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companhamento grandes itens" sheetId="4" r:id="rId1"/>
  </sheets>
  <externalReferences>
    <externalReference r:id="rId2"/>
    <externalReference r:id="rId3"/>
    <externalReference r:id="rId4"/>
  </externalReferences>
  <definedNames>
    <definedName name="aa">[1]deliberações1!$A$2:$P$1574</definedName>
    <definedName name="_xlnm.Print_Area" localSheetId="0">'Acompanhamento grandes itens'!$A$1:$N$300</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M275" i="4" l="1"/>
  <c r="K275" i="4"/>
  <c r="D275" i="4"/>
  <c r="D260" i="4"/>
  <c r="M260" i="4"/>
  <c r="K260" i="4"/>
  <c r="K93" i="4"/>
  <c r="L54" i="4"/>
  <c r="L56" i="4" s="1"/>
  <c r="I56" i="4"/>
  <c r="G56" i="4"/>
  <c r="D56" i="4"/>
  <c r="K280" i="4"/>
  <c r="K284" i="4"/>
  <c r="M284" i="4"/>
  <c r="M280" i="4"/>
  <c r="D280" i="4"/>
  <c r="M93" i="4"/>
  <c r="D284" i="4"/>
  <c r="D93" i="4"/>
  <c r="I54" i="4"/>
  <c r="G54" i="4"/>
  <c r="D54" i="4"/>
</calcChain>
</file>

<file path=xl/sharedStrings.xml><?xml version="1.0" encoding="utf-8"?>
<sst xmlns="http://schemas.openxmlformats.org/spreadsheetml/2006/main" count="304" uniqueCount="201">
  <si>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</si>
  <si>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</si>
  <si>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</si>
  <si>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</si>
  <si>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</si>
  <si>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</si>
  <si>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</si>
  <si>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Item</t>
  </si>
  <si>
    <t>Diretor (es)</t>
  </si>
  <si>
    <t>Produtor (es)</t>
  </si>
  <si>
    <t xml:space="preserve">Roteiro (Serviços e Cessão de Direitos de Roteiro) </t>
  </si>
  <si>
    <t>Cessão de Direitos (Obras Pré-Existentes/Personalidades)</t>
  </si>
  <si>
    <t>Pesquisa (Serviços/Despesas de Acesso a Conteúdos)</t>
  </si>
  <si>
    <t>Equipe de Produção</t>
  </si>
  <si>
    <t>Equipe de Direção</t>
  </si>
  <si>
    <t>Diretor de Fotografia</t>
  </si>
  <si>
    <t>Diretor de Arte</t>
  </si>
  <si>
    <t>Equipe de Arte</t>
  </si>
  <si>
    <t>Equipe de Edição/Finalização</t>
  </si>
  <si>
    <t>Elenco Secundário/Figuração</t>
  </si>
  <si>
    <t>Transporte (Veículos/Taxis/Combustível)</t>
  </si>
  <si>
    <t xml:space="preserve">Despesas Administrativas </t>
  </si>
  <si>
    <t>Seguros</t>
  </si>
  <si>
    <t>Serviços Jurídicos</t>
  </si>
  <si>
    <t>Serviços Contábeis</t>
  </si>
  <si>
    <t>Total de Produção</t>
  </si>
  <si>
    <t>Taxa de Gerenciamento</t>
  </si>
  <si>
    <t xml:space="preserve">Descrição/Comentários (se necessário): </t>
  </si>
  <si>
    <t>Tipo de Seguros:</t>
  </si>
  <si>
    <t>Agenciamento</t>
  </si>
  <si>
    <t>Colocação</t>
  </si>
  <si>
    <t>Número de Profissionais:</t>
  </si>
  <si>
    <t xml:space="preserve">Indicação de nomes (se houver): </t>
  </si>
  <si>
    <t>Tempo Médio de Trabalho em Semanas:</t>
  </si>
  <si>
    <t>Número Profissionais Elenco Secundário:</t>
  </si>
  <si>
    <t>Número de Diárias de Figuração:</t>
  </si>
  <si>
    <t>Número de Veículos (transporte de pessoas):</t>
  </si>
  <si>
    <t xml:space="preserve">Número de Veículos (carga/equipamento): </t>
  </si>
  <si>
    <t>Tempo previsto em minutos:</t>
  </si>
  <si>
    <t>Desenho de Produção Atualizado/Executado</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</si>
  <si>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</si>
  <si>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</si>
  <si>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</si>
  <si>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</si>
  <si>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 xml:space="preserve">Descrever: </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</si>
  <si>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</si>
  <si>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</si>
  <si>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</si>
  <si>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</si>
  <si>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</si>
  <si>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</si>
  <si>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</si>
  <si>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</si>
  <si>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</si>
  <si>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</si>
  <si>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</si>
  <si>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</si>
  <si>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</si>
  <si>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Cessão de Direitos de Obra Pré Existente (descrever):</t>
  </si>
  <si>
    <t>Cessão de Direitos de Personalidade/Instituição (descrever):</t>
  </si>
  <si>
    <t>Outros (descrever):</t>
  </si>
  <si>
    <t xml:space="preserve">Tipo(s) de pesquisa e detalhamento/justificativa: </t>
  </si>
  <si>
    <t>Arquivos (descrever):</t>
  </si>
  <si>
    <t>Conteúdo (descrever):</t>
  </si>
  <si>
    <t>Locações (descrever):</t>
  </si>
  <si>
    <t>Atores (descrever):</t>
  </si>
  <si>
    <t>Outras (descrever):</t>
  </si>
  <si>
    <t>Projeto de Prospecção (pesquisa de público, criação de material de venda, sendo editorial ou audiovisual) (descrever):</t>
  </si>
  <si>
    <t>Projeto Artístico e Técnico (criação,,desenho de cenários e personagens, concepção visual, biblias, testes de elenco, outras atividades afins) (descrever):</t>
  </si>
  <si>
    <t>Quantidade total de cenários/locações:</t>
  </si>
  <si>
    <t>Especificidades para objetos (descrever):</t>
  </si>
  <si>
    <t>Especificidades para figurinos e caracterização de personagens (descrever):</t>
  </si>
  <si>
    <t>Número de Figurinos:</t>
  </si>
  <si>
    <t>Veículos de cena (descrever):</t>
  </si>
  <si>
    <t>Animais de cena (descrever):</t>
  </si>
  <si>
    <t>Filmagens de alta complexidade logística (locais de difícil acesso, cenas urbanas de grande complexidade, etc.):</t>
  </si>
  <si>
    <t>Número de Câmeras:</t>
  </si>
  <si>
    <t>Tipo/Resolução:</t>
  </si>
  <si>
    <t>Estimativa do parque de luz (média em Watts):</t>
  </si>
  <si>
    <t>Número de deslocamentos em transporte público/taxi:</t>
  </si>
  <si>
    <t>Outros (descrever e quantificar):</t>
  </si>
  <si>
    <t>Deslocamentos com passagem aérea (descrever e quantificar trechos):</t>
  </si>
  <si>
    <t>Tempo de Edição (em semanas):</t>
  </si>
  <si>
    <t>Tempo de Finalização (em semanas):</t>
  </si>
  <si>
    <t>Tempo de Material Bruto (em minutos):</t>
  </si>
  <si>
    <t>Despesas de Edição / Finalização (Imagem / Som / Mixagem / Laboratório / Serviços / Animações / Acessibilidade)</t>
  </si>
  <si>
    <t>Cenários construídos (quantificar):</t>
  </si>
  <si>
    <t>Locações - internas com intervenção (quantificar):</t>
  </si>
  <si>
    <t>Locações - externas com intervenção (quantificar):</t>
  </si>
  <si>
    <t>Locações externas/internas sem intevenção (quantificar):</t>
  </si>
  <si>
    <t>Cenografias de alta complexidade (cidades cenográficas, ambientes especiais, intervenções em escala urbana, etc.) (descrever):</t>
  </si>
  <si>
    <t>Localidade(s) (quantificar):</t>
  </si>
  <si>
    <t>Aluguel de estúdio (quantificar por diária):</t>
  </si>
  <si>
    <t>Aluguel de locações (quantificar por diária):</t>
  </si>
  <si>
    <t>Filmagens Externas (quantificar por diária):</t>
  </si>
  <si>
    <t>Iluminação de cenas especiais (descrever):</t>
  </si>
  <si>
    <t>Equipamentos Especiais (descrever):</t>
  </si>
  <si>
    <t>Efeitos Visuais/Animação (descrever):</t>
  </si>
  <si>
    <t>Músicas licenciadas (quantificar):</t>
  </si>
  <si>
    <t>Criação de música original (quantificar):</t>
  </si>
  <si>
    <t>Execução de trilha (descrever material / pessoas / serviços da criação / gravação):</t>
  </si>
  <si>
    <t>Base(s) (quantificar):</t>
  </si>
  <si>
    <t>Equipe de Base (quantificar pessoas):</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</si>
  <si>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</si>
  <si>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</si>
  <si>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</si>
  <si>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</si>
  <si>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</si>
  <si>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</si>
  <si>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</si>
  <si>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</si>
  <si>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</si>
  <si>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</si>
  <si>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</si>
  <si>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</si>
  <si>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</si>
  <si>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</si>
  <si>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</si>
  <si>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</si>
  <si>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Justificar alterações em relação a desenho de produção e valor aprovados, quando for o caso:</t>
  </si>
  <si>
    <t>Justificar alterações, quando for o caso:</t>
  </si>
  <si>
    <t>Valor Aprovado</t>
  </si>
  <si>
    <t>Valor Atualizado (se for o caso)</t>
  </si>
  <si>
    <t>Valor  Aprovado</t>
  </si>
  <si>
    <t>Razão Social:</t>
  </si>
  <si>
    <t>N° do Registro na ANCINE:</t>
  </si>
  <si>
    <t xml:space="preserve">Sinopse (caso tenha sido alterada): </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</si>
  <si>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</si>
  <si>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Salic:</t>
  </si>
  <si>
    <t>N° de contrato FSA, se houver:</t>
  </si>
  <si>
    <r>
      <rPr>
        <i/>
        <sz val="16"/>
        <rFont val="Arial"/>
        <family val="2"/>
      </rPr>
      <t xml:space="preserve">Para projetos com etapa de Pré-Produção finalizada: </t>
    </r>
    <r>
      <rPr>
        <sz val="16"/>
        <rFont val="Arial"/>
        <family val="2"/>
      </rPr>
      <t>Cópia de Plano de filmagem ou Ordem do Dia</t>
    </r>
  </si>
  <si>
    <r>
      <rPr>
        <i/>
        <sz val="16"/>
        <rFont val="Arial"/>
        <family val="2"/>
      </rPr>
      <t xml:space="preserve">Para projetos com etapa de Pós-Produção finalizada: </t>
    </r>
    <r>
      <rPr>
        <sz val="16"/>
        <rFont val="Arial"/>
        <family val="2"/>
      </rPr>
      <t>Cópia final da obra ou amostra do material finalizado, que possibilite observar os aspectos do Desenho de Produção (elenco, arte, locações, efeitos, trilha sonora, etc.)</t>
    </r>
  </si>
  <si>
    <r>
      <rPr>
        <i/>
        <sz val="16"/>
        <rFont val="Arial"/>
        <family val="2"/>
      </rPr>
      <t xml:space="preserve">Para projetos com etapa de Comercialização finalizada: </t>
    </r>
    <r>
      <rPr>
        <sz val="16"/>
        <rFont val="Arial"/>
        <family val="2"/>
      </rPr>
      <t>Cópia final da obra; amostras do material de divulgação e promoção do lançamento da obra.</t>
    </r>
  </si>
  <si>
    <t xml:space="preserve">Artigo 25 – Lei 8.313/1991 </t>
  </si>
  <si>
    <t>FSA (linha/ano):</t>
  </si>
  <si>
    <t xml:space="preserve">Contrapartida </t>
  </si>
  <si>
    <t>Local e Data</t>
  </si>
  <si>
    <t>Nome do responsável legal e Assinatura</t>
  </si>
  <si>
    <t>Local(is) de Realização:</t>
  </si>
  <si>
    <t xml:space="preserve">Valor Executado </t>
  </si>
  <si>
    <t>Despesas de Criação e Desenvolvimento (Atividades/Materiais/
Serviços)</t>
  </si>
  <si>
    <t>Infra-estrutura (Base/Telefonia/Courier/
Serviços)</t>
  </si>
  <si>
    <t>Quantidade de diárias/hospedagem</t>
  </si>
  <si>
    <t>Tipologia da obra:</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</si>
  <si>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</si>
  <si>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</si>
  <si>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Descrever as ações executadas / a serem realizadas, conforme cronograma de produção, detalhando as modificações no desenho de produção, quando houver, e justificando as alterações propostas:</t>
  </si>
  <si>
    <t>Produtor:</t>
  </si>
  <si>
    <t>Diretor:</t>
  </si>
  <si>
    <t>Roteirista:</t>
  </si>
  <si>
    <r>
      <rPr>
        <u/>
        <sz val="16"/>
        <rFont val="Arial"/>
        <family val="2"/>
      </rPr>
      <t>Observação:</t>
    </r>
    <r>
      <rPr>
        <sz val="16"/>
        <rFont val="Arial"/>
        <family val="2"/>
      </rPr>
      <t xml:space="preserve"> Os marcos de acompanhamento do projeto, conforme previstos nos Arts. 63 e 64 da IN n° 125/2015, são momentos nos quais a proponente deve atualizar as informações de execução e de desenho de produção do projeto, podendo submeter eventuais alterações a avaliação por parte da ANCINE. Projetos que já tenham redimensionado o orçamento ou alterado, em Formulários de Acompanhamento anteriores, o valor total do orçamento, não poderão solicitar alterações que impliquem em novas mudanças de valor total do orçamento.</t>
    </r>
  </si>
  <si>
    <t>Formulários enviados para fins de prorrogação extraordinária não devem conter solicitações de alteração orçamentária.</t>
  </si>
  <si>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</si>
  <si>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</si>
  <si>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</si>
  <si>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</si>
  <si>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</si>
  <si>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</si>
  <si>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</si>
  <si>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</si>
  <si>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</si>
  <si>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</si>
  <si>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</si>
  <si>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</si>
  <si>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</si>
  <si>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</si>
  <si>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</si>
  <si>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</si>
  <si>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</si>
  <si>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</si>
  <si>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F) CRONOGRAMA DE PRODUÇÃO E EXECUÇÃO FÍSICA DO PROJETO</t>
  </si>
  <si>
    <t>Artigo 3º - Lei 8.685/1993</t>
  </si>
  <si>
    <t xml:space="preserve">Artigo 18 – Lei 8.313/1991 </t>
  </si>
  <si>
    <t>G) EXECUÇÃO ORÇAMENTÁRIA E DE DESENHO DE PRODUÇÃO</t>
  </si>
  <si>
    <t>Despesas de Arte (Cenografia/Figurino/Maquiagem/
Serviços)</t>
  </si>
  <si>
    <t>Equipamentos (Câmera/Luz/Maquinária/Material Sensível)</t>
  </si>
  <si>
    <t>Equipe Técnica
(Foto/Som/Luz/ Maquinária)</t>
  </si>
  <si>
    <t>Material de Arquivo
(Cessão de Direitos)</t>
  </si>
  <si>
    <t>Música
(trilha, composição, direitos de utilização)</t>
  </si>
  <si>
    <t>Set
(Estúdio/Locação)</t>
  </si>
  <si>
    <t>Viagens
(Passagens/ Hospedagens/Diárias)</t>
  </si>
  <si>
    <t>Despesas de Produção
(Material de Consumo/Caixa/ Serviços/Comunicação Set / Equipe de Apoio)</t>
  </si>
  <si>
    <t>H) RELAÇÃO DE DOCUMENTOS A SEREM ANEXADOS (cumulativos para etapas realizadas), caso não tenham sido enviados anteriormente</t>
  </si>
  <si>
    <t>I) DECLARAÇÕES OBRIGATÓRIAS</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</si>
  <si>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</si>
  <si>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r>
      <t xml:space="preserve">FORMULÁRIO DE ACOMPANHAMENTO DA EXECUÇÃO
PROJETOS DE PRODUÇÃO DE OBRA DE FICÇÃO OU DOCUMENTÁRIO
ORÇAMENTO EM "GRANDES ITENS" 
</t>
    </r>
    <r>
      <rPr>
        <sz val="16"/>
        <rFont val="Arial"/>
        <family val="2"/>
      </rPr>
      <t>Seção II do Capítulo V da IN n° 125/2015</t>
    </r>
  </si>
  <si>
    <r>
      <t xml:space="preserve">Valores Solicitados,
</t>
    </r>
    <r>
      <rPr>
        <sz val="16"/>
        <rFont val="Arial"/>
        <family val="2"/>
      </rPr>
      <t>se for o caso</t>
    </r>
    <r>
      <rPr>
        <b/>
        <sz val="16"/>
        <rFont val="Arial"/>
        <family val="2"/>
      </rPr>
      <t xml:space="preserve"> </t>
    </r>
  </si>
  <si>
    <t>Utiliza Formato?</t>
  </si>
  <si>
    <t>Em qualquer etapa: Cópia do extrato atual da conta de movimentação e aplicação financeira (se houver) e comprovações das atividades já realizadas, para as etapas ainda em execução.</t>
  </si>
  <si>
    <t>Semestre de lançamento:</t>
  </si>
  <si>
    <t>Tipo de formulário:</t>
  </si>
  <si>
    <t>Em caso de alteração nos valores aprovados para itens orçamentários, encaminhar as justificativas para as alterações propostas.
Em caso de Redimensionamento do orçamento, além das justificativas, encaminhar novo roteiro, sinopse ou demais parâmetros, quando houver proposição de reformulação do projeto técnico pactuado.</t>
  </si>
  <si>
    <t>Total Brasil</t>
  </si>
  <si>
    <t>Coprodução Internacional</t>
  </si>
  <si>
    <t>Em caso de coprodução internacional, anexar o orçamento completo de coprodução, conforme modelo específico.</t>
  </si>
  <si>
    <r>
      <rPr>
        <i/>
        <sz val="16"/>
        <rFont val="Arial"/>
        <family val="2"/>
      </rPr>
      <t xml:space="preserve">Para projetos com etapa de Desenvolvimento finalizada/em realização: </t>
    </r>
    <r>
      <rPr>
        <sz val="16"/>
        <rFont val="Arial"/>
        <family val="2"/>
      </rPr>
      <t>Cópia do último tratamento do roteiro; relatório resultante de pesquisa e/ou projeto de criação e/ou prospecção, quando previstas estas atividades.</t>
    </r>
  </si>
  <si>
    <r>
      <rPr>
        <i/>
        <sz val="16"/>
        <rFont val="Arial"/>
        <family val="2"/>
      </rPr>
      <t>Para projetos com etapa de Produção e Filmagens finalizada/em realização:</t>
    </r>
    <r>
      <rPr>
        <sz val="16"/>
        <rFont val="Arial"/>
        <family val="2"/>
      </rPr>
      <t xml:space="preserve"> Relação de equipe técnica e elenco; cópia de trabalho da obra ou amostra do material filmado, que possibilite observar os aspectos do Desenho de Produção (elenco, arte, locações, etc.)</t>
    </r>
  </si>
  <si>
    <r>
      <rPr>
        <i/>
        <sz val="16"/>
        <rFont val="Arial"/>
        <family val="2"/>
      </rPr>
      <t xml:space="preserve">Para projetos com etapa de Pós-Produção em realização: </t>
    </r>
    <r>
      <rPr>
        <sz val="16"/>
        <rFont val="Arial"/>
        <family val="2"/>
      </rPr>
      <t>Corte atual da obra.</t>
    </r>
  </si>
  <si>
    <t>Despesas de Promoção (Atividades/Materiais/
Serviços)</t>
  </si>
  <si>
    <t>Projeto de Promoção (ass. de imprensa, ações na internet, eventos de divulgação, produção de cartazes, making of, trailer, teaser e até 10 unidades de VPF - desde que tais despesas não ultrapassem 5% do orçamento de produção do projeto limitando-se ao valor de R$ 125.000,00 (descrever):</t>
  </si>
  <si>
    <t>Desenvolvimento, Pré-produção, Produção e Filmagens, Pós Produção e Despesas de Promoção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</si>
</sst>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7"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sz val="14"/>
      <name val="Arial"/>
      <family val="2"/>
    </font>
    <font>
      <b/>
      <sz val="14"/>
      <name val="Arial"/>
      <family val="2"/>
    </font>
    <font>
      <b/>
      <sz val="12"/>
      <name val="Arial"/>
      <family val="2"/>
    </font>
    <font>
      <i/>
      <sz val="14"/>
      <name val="Arial"/>
      <family val="2"/>
    </font>
    <font>
      <u/>
      <sz val="16"/>
      <name val="Arial"/>
      <family val="2"/>
    </font>
    <font>
      <sz val="15"/>
      <name val="Arial"/>
      <family val="2"/>
    </font>
    <font>
      <b/>
      <sz val="18"/>
      <name val="Arial"/>
      <family val="2"/>
    </font>
    <font>
      <sz val="18"/>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425">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alignment horizontal="left" vertical="center"/>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6" fillId="0" borderId="0" xfId="1" applyFont="1" applyAlignment="1">
      <alignment horizontal="left" vertical="center"/>
    </xf>
    <xf numFmtId="0" fontId="6" fillId="0" borderId="0" xfId="0" applyFont="1"/>
    <xf numFmtId="0" fontId="5" fillId="2" borderId="15" xfId="1" applyFont="1" applyFill="1" applyBorder="1" applyAlignment="1">
      <alignment vertical="center" wrapText="1"/>
    </xf>
    <xf numFmtId="0" fontId="5" fillId="2" borderId="29" xfId="1" applyFont="1" applyFill="1" applyBorder="1" applyAlignment="1"/>
    <xf numFmtId="0" fontId="5" fillId="2" borderId="20" xfId="1" applyFont="1" applyFill="1" applyBorder="1" applyAlignment="1">
      <alignment horizontal="right" vertical="center" wrapText="1"/>
    </xf>
    <xf numFmtId="14" fontId="6" fillId="4" borderId="20" xfId="1" applyNumberFormat="1" applyFont="1" applyFill="1" applyBorder="1" applyAlignment="1">
      <alignment horizontal="left" vertical="center" wrapText="1"/>
    </xf>
    <xf numFmtId="0" fontId="5" fillId="2" borderId="25" xfId="1" applyFont="1" applyFill="1" applyBorder="1" applyAlignment="1">
      <alignment vertical="center" wrapText="1"/>
    </xf>
    <xf numFmtId="0" fontId="5" fillId="2" borderId="32" xfId="1" applyFont="1" applyFill="1" applyBorder="1" applyAlignment="1">
      <alignment vertical="center"/>
    </xf>
    <xf numFmtId="0" fontId="6" fillId="2" borderId="0" xfId="1" applyFont="1" applyFill="1" applyAlignment="1">
      <alignment horizontal="center" vertical="center"/>
    </xf>
    <xf numFmtId="166" fontId="6" fillId="2" borderId="33" xfId="1" applyNumberFormat="1" applyFont="1" applyFill="1" applyBorder="1" applyAlignment="1">
      <alignment vertical="center"/>
    </xf>
    <xf numFmtId="166" fontId="6" fillId="2" borderId="0" xfId="1" applyNumberFormat="1" applyFont="1" applyFill="1" applyBorder="1" applyAlignment="1">
      <alignment vertical="center"/>
    </xf>
    <xf numFmtId="166" fontId="6" fillId="2" borderId="7" xfId="1" applyNumberFormat="1" applyFont="1" applyFill="1" applyBorder="1" applyAlignment="1">
      <alignment vertical="center"/>
    </xf>
    <xf numFmtId="166" fontId="6" fillId="2" borderId="6" xfId="1" applyNumberFormat="1" applyFont="1" applyFill="1" applyBorder="1" applyAlignment="1">
      <alignment vertical="top"/>
    </xf>
    <xf numFmtId="166" fontId="6" fillId="2" borderId="0" xfId="1" applyNumberFormat="1" applyFont="1" applyFill="1" applyBorder="1" applyAlignment="1">
      <alignment vertical="top" wrapText="1"/>
    </xf>
    <xf numFmtId="166" fontId="6" fillId="2" borderId="7" xfId="1" applyNumberFormat="1" applyFont="1" applyFill="1" applyBorder="1" applyAlignment="1">
      <alignment vertical="top" wrapText="1"/>
    </xf>
    <xf numFmtId="166" fontId="6" fillId="2" borderId="32" xfId="1" applyNumberFormat="1" applyFont="1" applyFill="1" applyBorder="1" applyAlignment="1">
      <alignment vertical="center"/>
    </xf>
    <xf numFmtId="166" fontId="6" fillId="2" borderId="32" xfId="1" applyNumberFormat="1" applyFont="1" applyFill="1" applyBorder="1" applyAlignment="1">
      <alignment vertical="top"/>
    </xf>
    <xf numFmtId="166" fontId="6" fillId="2" borderId="5" xfId="1" applyNumberFormat="1" applyFont="1" applyFill="1" applyBorder="1" applyAlignment="1">
      <alignment vertical="top"/>
    </xf>
    <xf numFmtId="166" fontId="6" fillId="2" borderId="10" xfId="1" applyNumberFormat="1" applyFont="1" applyFill="1" applyBorder="1" applyAlignment="1">
      <alignment vertical="center"/>
    </xf>
    <xf numFmtId="166" fontId="6" fillId="2" borderId="10" xfId="1" applyNumberFormat="1" applyFont="1" applyFill="1" applyBorder="1" applyAlignment="1">
      <alignment vertical="top"/>
    </xf>
    <xf numFmtId="166" fontId="6" fillId="2" borderId="29" xfId="1" applyNumberFormat="1" applyFont="1" applyFill="1" applyBorder="1" applyAlignment="1">
      <alignment vertical="center"/>
    </xf>
    <xf numFmtId="166" fontId="6" fillId="2" borderId="16" xfId="1" applyNumberFormat="1" applyFont="1" applyFill="1" applyBorder="1" applyAlignment="1">
      <alignment vertical="center"/>
    </xf>
    <xf numFmtId="166" fontId="6" fillId="2" borderId="36" xfId="1" applyNumberFormat="1" applyFont="1" applyFill="1" applyBorder="1" applyAlignment="1">
      <alignment vertical="center"/>
    </xf>
    <xf numFmtId="0" fontId="5" fillId="3" borderId="53" xfId="1" applyFont="1" applyFill="1" applyBorder="1" applyAlignment="1">
      <alignment horizont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0" fillId="2" borderId="29" xfId="1" applyFont="1" applyFill="1" applyBorder="1" applyAlignment="1"/>
    <xf numFmtId="1" fontId="6" fillId="4" borderId="21" xfId="1" applyNumberFormat="1" applyFont="1" applyFill="1" applyBorder="1" applyAlignment="1">
      <alignment horizontal="left" vertical="center" wrapText="1"/>
    </xf>
    <xf numFmtId="1" fontId="6" fillId="4" borderId="20" xfId="1" applyNumberFormat="1" applyFont="1" applyFill="1" applyBorder="1" applyAlignment="1">
      <alignment horizontal="left" vertical="center" wrapText="1"/>
    </xf>
    <xf numFmtId="1" fontId="6" fillId="4" borderId="12" xfId="1" applyNumberFormat="1" applyFont="1" applyFill="1" applyBorder="1" applyAlignment="1">
      <alignment horizontal="left" vertical="center" wrapText="1"/>
    </xf>
    <xf numFmtId="166" fontId="6" fillId="2" borderId="0" xfId="1" applyNumberFormat="1" applyFont="1" applyFill="1" applyBorder="1" applyAlignment="1">
      <alignment vertical="center" wrapText="1"/>
    </xf>
    <xf numFmtId="166" fontId="6" fillId="2" borderId="28" xfId="1" applyNumberFormat="1" applyFont="1" applyFill="1" applyBorder="1" applyAlignment="1">
      <alignment vertical="center" wrapText="1"/>
    </xf>
    <xf numFmtId="1" fontId="6" fillId="4" borderId="1" xfId="1" applyNumberFormat="1" applyFont="1" applyFill="1" applyBorder="1" applyAlignment="1">
      <alignment horizontal="left" vertical="center" wrapText="1"/>
    </xf>
    <xf numFmtId="0" fontId="8" fillId="4" borderId="20"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6" fillId="0" borderId="0" xfId="1" applyFont="1" applyFill="1"/>
    <xf numFmtId="0" fontId="5" fillId="2" borderId="0" xfId="1" applyFont="1" applyFill="1" applyBorder="1" applyAlignment="1">
      <alignment horizontal="left"/>
    </xf>
    <xf numFmtId="0" fontId="5" fillId="0" borderId="0" xfId="1" applyFont="1" applyAlignment="1"/>
    <xf numFmtId="49" fontId="0" fillId="4" borderId="1" xfId="0" applyNumberFormat="1" applyFill="1" applyBorder="1" applyAlignment="1">
      <alignment horizontal="left" vertical="center"/>
    </xf>
    <xf numFmtId="49" fontId="6" fillId="4" borderId="1" xfId="1" applyNumberFormat="1" applyFont="1" applyFill="1" applyBorder="1" applyAlignment="1">
      <alignment horizontal="left" vertical="center"/>
    </xf>
    <xf numFmtId="49" fontId="6" fillId="4" borderId="20" xfId="1" applyNumberFormat="1" applyFont="1" applyFill="1" applyBorder="1" applyAlignment="1">
      <alignment horizontal="left" vertical="center" wrapText="1"/>
    </xf>
    <xf numFmtId="166" fontId="5" fillId="3" borderId="37" xfId="1" applyNumberFormat="1" applyFont="1" applyFill="1" applyBorder="1" applyAlignment="1">
      <alignment horizontal="center"/>
    </xf>
    <xf numFmtId="166" fontId="5" fillId="3" borderId="38" xfId="1" applyNumberFormat="1" applyFont="1" applyFill="1" applyBorder="1" applyAlignment="1">
      <alignment horizontal="center"/>
    </xf>
    <xf numFmtId="0" fontId="6" fillId="3" borderId="38" xfId="0" applyFont="1" applyFill="1" applyBorder="1" applyAlignment="1"/>
    <xf numFmtId="0" fontId="5" fillId="2" borderId="0" xfId="1" applyFont="1" applyFill="1" applyBorder="1" applyAlignment="1">
      <alignment horizontal="center" vertical="center" wrapText="1"/>
    </xf>
    <xf numFmtId="0" fontId="0" fillId="0" borderId="0" xfId="0" applyAlignment="1">
      <alignment horizontal="center" vertical="center" wrapText="1"/>
    </xf>
    <xf numFmtId="166" fontId="5" fillId="3" borderId="37" xfId="1" applyNumberFormat="1" applyFont="1" applyFill="1" applyBorder="1" applyAlignment="1">
      <alignment horizontal="center" vertical="center"/>
    </xf>
    <xf numFmtId="166" fontId="5" fillId="3" borderId="38" xfId="1" applyNumberFormat="1" applyFont="1" applyFill="1" applyBorder="1" applyAlignment="1">
      <alignment horizontal="center" vertical="center"/>
    </xf>
    <xf numFmtId="0" fontId="6" fillId="3" borderId="38" xfId="0" applyFont="1" applyFill="1" applyBorder="1" applyAlignment="1">
      <alignment vertical="center"/>
    </xf>
    <xf numFmtId="0" fontId="5" fillId="3" borderId="53" xfId="1" applyFont="1" applyFill="1" applyBorder="1" applyAlignment="1">
      <alignment horizontal="center" vertical="center"/>
    </xf>
    <xf numFmtId="0" fontId="14" fillId="4" borderId="2" xfId="1" applyFont="1" applyFill="1" applyBorder="1" applyAlignment="1">
      <alignment horizontal="right" vertical="center" wrapText="1"/>
    </xf>
    <xf numFmtId="0" fontId="14" fillId="4" borderId="8" xfId="1" applyFont="1" applyFill="1" applyBorder="1" applyAlignment="1">
      <alignment horizontal="right" vertical="center" wrapText="1"/>
    </xf>
    <xf numFmtId="0" fontId="15" fillId="4" borderId="8"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2" borderId="33" xfId="1" applyFont="1" applyFill="1" applyBorder="1" applyAlignment="1">
      <alignment horizontal="right" vertical="center"/>
    </xf>
    <xf numFmtId="0" fontId="0" fillId="0" borderId="3" xfId="0" applyBorder="1" applyAlignment="1">
      <alignment vertical="center"/>
    </xf>
    <xf numFmtId="0" fontId="11" fillId="0" borderId="33" xfId="0" applyFont="1" applyBorder="1" applyAlignment="1">
      <alignment vertical="center" wrapText="1"/>
    </xf>
    <xf numFmtId="0" fontId="0" fillId="0" borderId="8" xfId="0" applyBorder="1" applyAlignment="1">
      <alignment vertical="center" wrapText="1"/>
    </xf>
    <xf numFmtId="0" fontId="0" fillId="0" borderId="43" xfId="0" applyBorder="1" applyAlignment="1">
      <alignment vertical="center" wrapText="1"/>
    </xf>
    <xf numFmtId="0" fontId="6" fillId="4" borderId="30" xfId="0" applyFont="1" applyFill="1" applyBorder="1" applyAlignment="1">
      <alignment vertical="top" wrapText="1"/>
    </xf>
    <xf numFmtId="0" fontId="0" fillId="0" borderId="30" xfId="0" applyBorder="1" applyAlignment="1"/>
    <xf numFmtId="0" fontId="0" fillId="0" borderId="54" xfId="0" applyBorder="1" applyAlignment="1"/>
    <xf numFmtId="49" fontId="6" fillId="4" borderId="11" xfId="0" applyNumberFormat="1" applyFont="1" applyFill="1" applyBorder="1" applyAlignment="1">
      <alignment vertical="center"/>
    </xf>
    <xf numFmtId="49" fontId="0" fillId="4" borderId="28" xfId="0" applyNumberFormat="1" applyFill="1" applyBorder="1" applyAlignment="1">
      <alignment vertical="center"/>
    </xf>
    <xf numFmtId="49" fontId="0" fillId="4" borderId="46" xfId="0" applyNumberFormat="1" applyFill="1" applyBorder="1" applyAlignment="1">
      <alignment vertical="center"/>
    </xf>
    <xf numFmtId="0" fontId="5" fillId="2" borderId="0" xfId="1" applyFont="1" applyFill="1" applyBorder="1" applyAlignment="1">
      <alignment vertical="center" wrapText="1"/>
    </xf>
    <xf numFmtId="0" fontId="0" fillId="0" borderId="0" xfId="0" applyAlignment="1">
      <alignment vertical="center" wrapText="1"/>
    </xf>
    <xf numFmtId="0" fontId="5" fillId="3" borderId="33" xfId="1" applyFont="1" applyFill="1"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5" fillId="3" borderId="35" xfId="1" applyFont="1" applyFill="1"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5" fillId="3" borderId="37" xfId="1" applyFont="1" applyFill="1"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5" fillId="3" borderId="34" xfId="1" applyFont="1" applyFill="1" applyBorder="1" applyAlignment="1">
      <alignment horizontal="center" vertical="center"/>
    </xf>
    <xf numFmtId="0" fontId="0" fillId="0" borderId="26" xfId="0" applyBorder="1" applyAlignment="1">
      <alignment vertical="center"/>
    </xf>
    <xf numFmtId="0" fontId="0" fillId="0" borderId="14" xfId="0" applyBorder="1" applyAlignment="1">
      <alignment vertical="center"/>
    </xf>
    <xf numFmtId="0" fontId="5" fillId="2" borderId="55" xfId="1" applyFont="1" applyFill="1" applyBorder="1" applyAlignment="1">
      <alignment horizontal="right" vertical="center"/>
    </xf>
    <xf numFmtId="0" fontId="0" fillId="0" borderId="24" xfId="0" applyBorder="1" applyAlignment="1">
      <alignment vertical="center"/>
    </xf>
    <xf numFmtId="49" fontId="6" fillId="4" borderId="30" xfId="0" applyNumberFormat="1" applyFont="1" applyFill="1" applyBorder="1" applyAlignment="1">
      <alignment vertical="center" wrapText="1"/>
    </xf>
    <xf numFmtId="49" fontId="0" fillId="0" borderId="30" xfId="0" applyNumberFormat="1" applyBorder="1" applyAlignment="1">
      <alignment vertical="center"/>
    </xf>
    <xf numFmtId="49" fontId="0" fillId="0" borderId="54" xfId="0" applyNumberFormat="1" applyBorder="1" applyAlignment="1">
      <alignment vertical="center"/>
    </xf>
    <xf numFmtId="166" fontId="6" fillId="4" borderId="57" xfId="1" applyNumberFormat="1" applyFont="1" applyFill="1" applyBorder="1" applyAlignment="1">
      <alignment horizontal="center" vertical="center"/>
    </xf>
    <xf numFmtId="0" fontId="6" fillId="0" borderId="57" xfId="0" applyFont="1" applyBorder="1" applyAlignment="1"/>
    <xf numFmtId="166" fontId="6" fillId="4" borderId="56" xfId="1" applyNumberFormat="1" applyFont="1" applyFill="1" applyBorder="1" applyAlignment="1">
      <alignment horizontal="center" vertical="center"/>
    </xf>
    <xf numFmtId="0" fontId="6" fillId="0" borderId="56" xfId="0" applyFont="1" applyBorder="1" applyAlignment="1"/>
    <xf numFmtId="166" fontId="6" fillId="2" borderId="10" xfId="1" applyNumberFormat="1" applyFont="1" applyFill="1" applyBorder="1" applyAlignment="1">
      <alignment horizontal="right" vertical="center" wrapText="1"/>
    </xf>
    <xf numFmtId="166" fontId="6" fillId="2" borderId="0" xfId="1" applyNumberFormat="1" applyFont="1" applyFill="1" applyBorder="1" applyAlignment="1">
      <alignment horizontal="right" vertical="center" wrapText="1"/>
    </xf>
    <xf numFmtId="166" fontId="6" fillId="2" borderId="7" xfId="1" applyNumberFormat="1" applyFont="1" applyFill="1" applyBorder="1" applyAlignment="1">
      <alignment horizontal="right" vertical="center" wrapText="1"/>
    </xf>
    <xf numFmtId="1" fontId="6" fillId="4" borderId="9" xfId="1" applyNumberFormat="1" applyFont="1" applyFill="1" applyBorder="1" applyAlignment="1">
      <alignment horizontal="left" vertical="center" wrapText="1"/>
    </xf>
    <xf numFmtId="1" fontId="6" fillId="4" borderId="20" xfId="1" applyNumberFormat="1" applyFont="1" applyFill="1" applyBorder="1" applyAlignment="1">
      <alignment horizontal="left" vertical="center" wrapText="1"/>
    </xf>
    <xf numFmtId="0" fontId="6" fillId="2" borderId="34" xfId="1" applyFont="1" applyFill="1" applyBorder="1" applyAlignment="1">
      <alignment horizontal="left" vertical="center"/>
    </xf>
    <xf numFmtId="0" fontId="6" fillId="2" borderId="26" xfId="1" applyFont="1" applyFill="1" applyBorder="1" applyAlignment="1">
      <alignment horizontal="left" vertical="center"/>
    </xf>
    <xf numFmtId="0" fontId="6" fillId="2" borderId="14" xfId="1" applyFont="1" applyFill="1" applyBorder="1" applyAlignment="1">
      <alignment horizontal="left" vertical="center"/>
    </xf>
    <xf numFmtId="0" fontId="6" fillId="0" borderId="10" xfId="1" applyFont="1" applyBorder="1" applyAlignment="1">
      <alignment horizontal="center" vertical="center" wrapText="1"/>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6" fillId="0" borderId="37" xfId="0" applyFont="1" applyBorder="1" applyAlignment="1">
      <alignment horizontal="left" vertical="top" wrapText="1"/>
    </xf>
    <xf numFmtId="0" fontId="0" fillId="0" borderId="38" xfId="0" applyBorder="1" applyAlignment="1">
      <alignment horizontal="left" vertical="top"/>
    </xf>
    <xf numFmtId="0" fontId="0" fillId="0" borderId="53" xfId="0" applyBorder="1" applyAlignment="1">
      <alignment horizontal="left" vertical="top"/>
    </xf>
    <xf numFmtId="0" fontId="6" fillId="0" borderId="10" xfId="1" applyFont="1" applyFill="1" applyBorder="1" applyAlignment="1">
      <alignment horizontal="center" vertical="center" wrapText="1"/>
    </xf>
    <xf numFmtId="166" fontId="6" fillId="4" borderId="36" xfId="1" applyNumberFormat="1" applyFont="1" applyFill="1" applyBorder="1" applyAlignment="1">
      <alignment horizontal="center" vertical="center"/>
    </xf>
    <xf numFmtId="0" fontId="6" fillId="0" borderId="29" xfId="0" applyFont="1" applyBorder="1" applyAlignment="1"/>
    <xf numFmtId="0" fontId="6" fillId="0" borderId="11" xfId="0" applyFont="1" applyBorder="1" applyAlignment="1"/>
    <xf numFmtId="0" fontId="6" fillId="0" borderId="28" xfId="0" applyFont="1" applyBorder="1" applyAlignment="1"/>
    <xf numFmtId="166" fontId="6" fillId="4" borderId="49" xfId="1" applyNumberFormat="1" applyFont="1" applyFill="1" applyBorder="1" applyAlignment="1">
      <alignment horizontal="center" vertical="center"/>
    </xf>
    <xf numFmtId="166" fontId="6" fillId="4" borderId="48" xfId="1" applyNumberFormat="1" applyFont="1" applyFill="1" applyBorder="1" applyAlignment="1">
      <alignment horizontal="center" vertical="center"/>
    </xf>
    <xf numFmtId="166" fontId="6" fillId="4" borderId="8" xfId="1" applyNumberFormat="1" applyFont="1" applyFill="1" applyBorder="1" applyAlignment="1">
      <alignment horizontal="left" vertical="top" wrapText="1"/>
    </xf>
    <xf numFmtId="166" fontId="6" fillId="4" borderId="3" xfId="1" applyNumberFormat="1" applyFont="1" applyFill="1" applyBorder="1" applyAlignment="1">
      <alignment horizontal="left" vertical="top" wrapText="1"/>
    </xf>
    <xf numFmtId="1" fontId="6" fillId="4" borderId="21" xfId="1" applyNumberFormat="1" applyFont="1" applyFill="1" applyBorder="1" applyAlignment="1">
      <alignment horizontal="left" vertical="center" wrapText="1"/>
    </xf>
    <xf numFmtId="166" fontId="6" fillId="0" borderId="8" xfId="1" applyNumberFormat="1" applyFont="1" applyFill="1" applyBorder="1" applyAlignment="1">
      <alignment horizontal="left" vertical="center"/>
    </xf>
    <xf numFmtId="166" fontId="6" fillId="0" borderId="3" xfId="1" applyNumberFormat="1" applyFont="1" applyFill="1" applyBorder="1" applyAlignment="1">
      <alignment horizontal="left" vertical="center"/>
    </xf>
    <xf numFmtId="166" fontId="6" fillId="4" borderId="35" xfId="1" applyNumberFormat="1" applyFont="1" applyFill="1" applyBorder="1" applyAlignment="1">
      <alignment horizontal="left" vertical="top" wrapText="1"/>
    </xf>
    <xf numFmtId="166" fontId="6" fillId="4" borderId="31" xfId="1" applyNumberFormat="1" applyFont="1" applyFill="1" applyBorder="1" applyAlignment="1">
      <alignment horizontal="left" vertical="top" wrapText="1"/>
    </xf>
    <xf numFmtId="166" fontId="6" fillId="4" borderId="17" xfId="1" applyNumberFormat="1" applyFont="1" applyFill="1" applyBorder="1" applyAlignment="1">
      <alignment horizontal="left" vertical="top" wrapText="1"/>
    </xf>
    <xf numFmtId="166" fontId="6" fillId="2" borderId="10" xfId="1" applyNumberFormat="1" applyFont="1" applyFill="1" applyBorder="1" applyAlignment="1">
      <alignment horizontal="left" vertical="center" wrapText="1"/>
    </xf>
    <xf numFmtId="166" fontId="6" fillId="2" borderId="0" xfId="1" applyNumberFormat="1" applyFont="1" applyFill="1" applyBorder="1" applyAlignment="1">
      <alignment horizontal="left" vertical="center" wrapText="1"/>
    </xf>
    <xf numFmtId="166" fontId="6" fillId="2" borderId="7" xfId="1" applyNumberFormat="1" applyFont="1" applyFill="1" applyBorder="1" applyAlignment="1">
      <alignment horizontal="left" vertical="center" wrapText="1"/>
    </xf>
    <xf numFmtId="166" fontId="6" fillId="2" borderId="55" xfId="1" applyNumberFormat="1" applyFont="1" applyFill="1" applyBorder="1" applyAlignment="1">
      <alignment horizontal="left" vertical="center" wrapText="1"/>
    </xf>
    <xf numFmtId="166" fontId="6" fillId="2" borderId="32" xfId="1" applyNumberFormat="1" applyFont="1" applyFill="1" applyBorder="1" applyAlignment="1">
      <alignment horizontal="left" vertical="center" wrapText="1"/>
    </xf>
    <xf numFmtId="166" fontId="6" fillId="2" borderId="24" xfId="1" applyNumberFormat="1" applyFont="1" applyFill="1" applyBorder="1" applyAlignment="1">
      <alignment horizontal="left" vertical="center" wrapText="1"/>
    </xf>
    <xf numFmtId="0" fontId="6" fillId="0" borderId="38" xfId="0" applyFont="1" applyBorder="1" applyAlignment="1">
      <alignment horizontal="left" vertical="top" wrapText="1"/>
    </xf>
    <xf numFmtId="0" fontId="6" fillId="0" borderId="53" xfId="0" applyFont="1" applyBorder="1" applyAlignment="1">
      <alignment horizontal="left" vertical="top" wrapText="1"/>
    </xf>
    <xf numFmtId="166" fontId="6" fillId="2" borderId="11" xfId="1" applyNumberFormat="1" applyFont="1" applyFill="1" applyBorder="1" applyAlignment="1">
      <alignment horizontal="right" vertical="center" wrapText="1"/>
    </xf>
    <xf numFmtId="166" fontId="6" fillId="2" borderId="28" xfId="1" applyNumberFormat="1" applyFont="1" applyFill="1" applyBorder="1" applyAlignment="1">
      <alignment horizontal="right" vertical="center" wrapText="1"/>
    </xf>
    <xf numFmtId="166" fontId="6" fillId="2" borderId="19" xfId="1" applyNumberFormat="1" applyFont="1" applyFill="1" applyBorder="1" applyAlignment="1">
      <alignment horizontal="right" vertical="center" wrapText="1"/>
    </xf>
    <xf numFmtId="166" fontId="6" fillId="2" borderId="36" xfId="1" applyNumberFormat="1" applyFont="1" applyFill="1" applyBorder="1" applyAlignment="1">
      <alignment horizontal="right" vertical="center" wrapText="1"/>
    </xf>
    <xf numFmtId="166" fontId="6" fillId="2" borderId="29" xfId="1" applyNumberFormat="1" applyFont="1" applyFill="1" applyBorder="1" applyAlignment="1">
      <alignment horizontal="right" vertical="center" wrapText="1"/>
    </xf>
    <xf numFmtId="166" fontId="6" fillId="2" borderId="16" xfId="1" applyNumberFormat="1" applyFont="1" applyFill="1" applyBorder="1" applyAlignment="1">
      <alignment horizontal="right" vertical="center" wrapText="1"/>
    </xf>
    <xf numFmtId="166" fontId="6" fillId="4" borderId="15" xfId="1" applyNumberFormat="1" applyFont="1" applyFill="1" applyBorder="1" applyAlignment="1">
      <alignment horizontal="center" vertical="center"/>
    </xf>
    <xf numFmtId="0" fontId="6" fillId="0" borderId="47" xfId="0" applyFont="1" applyBorder="1" applyAlignment="1"/>
    <xf numFmtId="166" fontId="6" fillId="4" borderId="6" xfId="1" applyNumberFormat="1" applyFont="1" applyFill="1" applyBorder="1" applyAlignment="1">
      <alignment horizontal="center" vertical="center"/>
    </xf>
    <xf numFmtId="0" fontId="6" fillId="0" borderId="45" xfId="0" applyFont="1" applyBorder="1" applyAlignment="1"/>
    <xf numFmtId="166" fontId="6" fillId="4" borderId="18" xfId="1" applyNumberFormat="1" applyFont="1" applyFill="1" applyBorder="1" applyAlignment="1">
      <alignment horizontal="center" vertical="center"/>
    </xf>
    <xf numFmtId="0" fontId="6" fillId="0" borderId="46" xfId="0" applyFont="1" applyBorder="1" applyAlignment="1"/>
    <xf numFmtId="166" fontId="6" fillId="4" borderId="58" xfId="1" applyNumberFormat="1" applyFont="1" applyFill="1" applyBorder="1" applyAlignment="1">
      <alignment horizontal="center" vertical="center"/>
    </xf>
    <xf numFmtId="0" fontId="6" fillId="0" borderId="58" xfId="0" applyFont="1" applyBorder="1" applyAlignment="1"/>
    <xf numFmtId="0" fontId="6" fillId="0" borderId="10" xfId="0" applyFont="1" applyBorder="1" applyAlignment="1"/>
    <xf numFmtId="0" fontId="6" fillId="0" borderId="0" xfId="0" applyFont="1" applyBorder="1" applyAlignment="1"/>
    <xf numFmtId="1" fontId="6" fillId="4" borderId="1" xfId="1" applyNumberFormat="1" applyFont="1" applyFill="1" applyBorder="1" applyAlignment="1">
      <alignment horizontal="left" vertical="center" wrapText="1"/>
    </xf>
    <xf numFmtId="1" fontId="6" fillId="4" borderId="13" xfId="1" applyNumberFormat="1" applyFont="1" applyFill="1" applyBorder="1" applyAlignment="1">
      <alignment horizontal="left" vertical="center" wrapText="1"/>
    </xf>
    <xf numFmtId="166" fontId="6" fillId="4" borderId="47" xfId="1" applyNumberFormat="1" applyFont="1" applyFill="1" applyBorder="1" applyAlignment="1">
      <alignment horizontal="center" vertical="center"/>
    </xf>
    <xf numFmtId="166" fontId="6" fillId="4" borderId="45" xfId="1" applyNumberFormat="1" applyFont="1" applyFill="1" applyBorder="1" applyAlignment="1">
      <alignment horizontal="center" vertical="center"/>
    </xf>
    <xf numFmtId="166" fontId="6" fillId="4" borderId="46" xfId="1" applyNumberFormat="1" applyFont="1" applyFill="1" applyBorder="1" applyAlignment="1">
      <alignment horizontal="center" vertical="center"/>
    </xf>
    <xf numFmtId="166" fontId="6" fillId="4" borderId="23" xfId="1" applyNumberFormat="1" applyFont="1" applyFill="1" applyBorder="1" applyAlignment="1">
      <alignment horizontal="left" vertical="top" wrapText="1"/>
    </xf>
    <xf numFmtId="166" fontId="6" fillId="4" borderId="10" xfId="1" applyNumberFormat="1" applyFont="1" applyFill="1" applyBorder="1" applyAlignment="1">
      <alignment horizontal="center" vertical="center"/>
    </xf>
    <xf numFmtId="166" fontId="6" fillId="4" borderId="33" xfId="1" applyNumberFormat="1" applyFont="1" applyFill="1" applyBorder="1" applyAlignment="1">
      <alignment horizontal="left" vertical="top" wrapText="1"/>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3" xfId="0" applyNumberFormat="1" applyBorder="1" applyAlignment="1">
      <alignment horizontal="center"/>
    </xf>
    <xf numFmtId="166" fontId="5" fillId="3" borderId="37" xfId="1" applyNumberFormat="1" applyFont="1" applyFill="1" applyBorder="1" applyAlignment="1">
      <alignment horizontal="center"/>
    </xf>
    <xf numFmtId="0" fontId="6" fillId="0" borderId="38" xfId="0" applyFont="1" applyBorder="1" applyAlignment="1">
      <alignment horizontal="center"/>
    </xf>
    <xf numFmtId="0" fontId="6" fillId="0" borderId="53" xfId="0" applyFont="1" applyBorder="1" applyAlignment="1">
      <alignment horizontal="center"/>
    </xf>
    <xf numFmtId="166" fontId="6" fillId="4" borderId="8" xfId="1" applyNumberFormat="1" applyFont="1" applyFill="1" applyBorder="1" applyAlignment="1">
      <alignment horizontal="center"/>
    </xf>
    <xf numFmtId="0" fontId="6" fillId="0" borderId="43" xfId="0" applyFont="1" applyBorder="1" applyAlignment="1">
      <alignment horizontal="center"/>
    </xf>
    <xf numFmtId="166" fontId="5" fillId="3" borderId="38" xfId="1" applyNumberFormat="1" applyFont="1" applyFill="1" applyBorder="1" applyAlignment="1">
      <alignment horizontal="center"/>
    </xf>
    <xf numFmtId="166" fontId="6" fillId="4" borderId="33" xfId="1" applyNumberFormat="1" applyFont="1" applyFill="1" applyBorder="1" applyAlignment="1">
      <alignment horizontal="center"/>
    </xf>
    <xf numFmtId="166" fontId="6" fillId="4" borderId="35" xfId="1" applyNumberFormat="1" applyFont="1" applyFill="1" applyBorder="1" applyAlignment="1">
      <alignment horizontal="center"/>
    </xf>
    <xf numFmtId="0" fontId="6" fillId="0" borderId="44" xfId="0" applyFont="1" applyBorder="1" applyAlignment="1">
      <alignment horizontal="center"/>
    </xf>
    <xf numFmtId="166" fontId="6" fillId="4" borderId="30" xfId="1" applyNumberFormat="1" applyFont="1" applyFill="1" applyBorder="1" applyAlignment="1">
      <alignment horizontal="center"/>
    </xf>
    <xf numFmtId="0" fontId="6" fillId="0" borderId="54" xfId="0" applyFont="1" applyBorder="1" applyAlignment="1">
      <alignment horizontal="center"/>
    </xf>
    <xf numFmtId="0" fontId="6" fillId="0" borderId="39" xfId="1" applyFont="1" applyBorder="1" applyAlignment="1"/>
    <xf numFmtId="0" fontId="6" fillId="0" borderId="30" xfId="0" applyFont="1" applyBorder="1" applyAlignment="1"/>
    <xf numFmtId="0" fontId="6" fillId="0" borderId="54" xfId="0" applyFont="1" applyBorder="1" applyAlignment="1"/>
    <xf numFmtId="0" fontId="6" fillId="3" borderId="37" xfId="1" applyFont="1" applyFill="1" applyBorder="1" applyAlignment="1"/>
    <xf numFmtId="0" fontId="6" fillId="3" borderId="38" xfId="0" applyFont="1" applyFill="1" applyBorder="1" applyAlignment="1"/>
    <xf numFmtId="0" fontId="6" fillId="3" borderId="53" xfId="0" applyFont="1" applyFill="1" applyBorder="1" applyAlignment="1"/>
    <xf numFmtId="0" fontId="6" fillId="0" borderId="8" xfId="0" applyFont="1" applyBorder="1" applyAlignment="1">
      <alignment horizontal="center"/>
    </xf>
    <xf numFmtId="166" fontId="6" fillId="4" borderId="39" xfId="1" applyNumberFormat="1" applyFont="1" applyFill="1" applyBorder="1" applyAlignment="1">
      <alignment horizontal="center"/>
    </xf>
    <xf numFmtId="0" fontId="6" fillId="0" borderId="30" xfId="0" applyFont="1" applyBorder="1" applyAlignment="1">
      <alignment horizontal="center"/>
    </xf>
    <xf numFmtId="0" fontId="6" fillId="0" borderId="33" xfId="1" applyFont="1" applyBorder="1" applyAlignment="1"/>
    <xf numFmtId="0" fontId="6" fillId="0" borderId="8" xfId="0" applyFont="1" applyBorder="1" applyAlignment="1"/>
    <xf numFmtId="0" fontId="6" fillId="0" borderId="43" xfId="0" applyFont="1" applyBorder="1" applyAlignment="1"/>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2" fontId="6" fillId="2" borderId="0" xfId="1" applyNumberFormat="1" applyFont="1" applyFill="1" applyBorder="1" applyAlignment="1">
      <alignment horizontal="left" vertical="top" wrapText="1"/>
    </xf>
    <xf numFmtId="0" fontId="6" fillId="0" borderId="0" xfId="0" applyFont="1" applyAlignment="1">
      <alignment horizontal="left" vertical="top" wrapText="1"/>
    </xf>
    <xf numFmtId="49" fontId="6" fillId="4" borderId="2" xfId="1" applyNumberFormat="1" applyFont="1" applyFill="1" applyBorder="1" applyAlignment="1">
      <alignment horizontal="left" vertical="center"/>
    </xf>
    <xf numFmtId="49" fontId="6" fillId="4" borderId="43" xfId="1" applyNumberFormat="1" applyFont="1" applyFill="1" applyBorder="1" applyAlignment="1">
      <alignment horizontal="left" vertical="center"/>
    </xf>
    <xf numFmtId="0" fontId="5" fillId="2" borderId="25" xfId="1" applyFont="1" applyFill="1" applyBorder="1" applyAlignment="1">
      <alignment horizontal="right" vertical="center" wrapText="1"/>
    </xf>
    <xf numFmtId="0" fontId="6" fillId="0" borderId="32" xfId="0" applyFont="1" applyBorder="1" applyAlignment="1">
      <alignment vertical="center" wrapText="1"/>
    </xf>
    <xf numFmtId="0" fontId="6" fillId="0" borderId="24" xfId="0" applyFont="1" applyBorder="1" applyAlignment="1">
      <alignment vertical="center" wrapText="1"/>
    </xf>
    <xf numFmtId="49" fontId="6" fillId="4" borderId="3" xfId="1" applyNumberFormat="1" applyFont="1" applyFill="1" applyBorder="1" applyAlignment="1">
      <alignment horizontal="left" vertical="center"/>
    </xf>
    <xf numFmtId="0" fontId="5" fillId="3" borderId="37" xfId="1" applyFont="1" applyFill="1" applyBorder="1" applyAlignment="1">
      <alignment horizontal="center" vertical="center" wrapText="1"/>
    </xf>
    <xf numFmtId="166" fontId="6" fillId="4" borderId="34" xfId="1" applyNumberFormat="1" applyFont="1" applyFill="1" applyBorder="1" applyAlignment="1">
      <alignment horizontal="center"/>
    </xf>
    <xf numFmtId="0" fontId="6" fillId="0" borderId="42" xfId="0" applyFont="1" applyBorder="1" applyAlignment="1">
      <alignment horizontal="center"/>
    </xf>
    <xf numFmtId="166" fontId="6" fillId="4" borderId="26" xfId="1" applyNumberFormat="1" applyFont="1" applyFill="1" applyBorder="1" applyAlignment="1">
      <alignment horizontal="center"/>
    </xf>
    <xf numFmtId="166" fontId="5" fillId="3" borderId="37" xfId="1" applyNumberFormat="1" applyFont="1" applyFill="1" applyBorder="1" applyAlignment="1">
      <alignment horizontal="center" vertical="center"/>
    </xf>
    <xf numFmtId="0" fontId="6" fillId="0" borderId="38" xfId="0" applyFont="1" applyBorder="1" applyAlignment="1">
      <alignment vertical="center"/>
    </xf>
    <xf numFmtId="0" fontId="6" fillId="0" borderId="53" xfId="0" applyFont="1" applyBorder="1" applyAlignment="1">
      <alignment vertical="center"/>
    </xf>
    <xf numFmtId="166" fontId="8" fillId="0" borderId="32" xfId="1" applyNumberFormat="1" applyFont="1" applyFill="1" applyBorder="1" applyAlignment="1">
      <alignment horizontal="left" vertical="center" wrapText="1"/>
    </xf>
    <xf numFmtId="166" fontId="8" fillId="0" borderId="3" xfId="1" applyNumberFormat="1" applyFont="1" applyFill="1" applyBorder="1" applyAlignment="1">
      <alignment horizontal="left" vertical="center" wrapText="1"/>
    </xf>
    <xf numFmtId="166" fontId="6" fillId="4" borderId="36" xfId="1" applyNumberFormat="1" applyFont="1" applyFill="1" applyBorder="1" applyAlignment="1">
      <alignment horizontal="center" vertical="center" wrapText="1"/>
    </xf>
    <xf numFmtId="0" fontId="6" fillId="0" borderId="29" xfId="0" applyFont="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6" fillId="0" borderId="11" xfId="0" applyFont="1" applyBorder="1" applyAlignment="1">
      <alignment wrapText="1"/>
    </xf>
    <xf numFmtId="0" fontId="6" fillId="0" borderId="28" xfId="0" applyFont="1" applyBorder="1" applyAlignment="1">
      <alignment wrapText="1"/>
    </xf>
    <xf numFmtId="1" fontId="6" fillId="4" borderId="15" xfId="1" applyNumberFormat="1" applyFont="1" applyFill="1" applyBorder="1" applyAlignment="1">
      <alignment horizontal="left" vertical="center" wrapText="1"/>
    </xf>
    <xf numFmtId="1" fontId="6" fillId="4" borderId="25" xfId="1" applyNumberFormat="1" applyFont="1" applyFill="1" applyBorder="1" applyAlignment="1">
      <alignment horizontal="left" vertical="center" wrapText="1"/>
    </xf>
    <xf numFmtId="1" fontId="6" fillId="4" borderId="4" xfId="1" applyNumberFormat="1" applyFont="1" applyFill="1" applyBorder="1" applyAlignment="1">
      <alignment horizontal="left" vertical="center" wrapText="1"/>
    </xf>
    <xf numFmtId="1" fontId="6" fillId="4" borderId="18" xfId="1" applyNumberFormat="1" applyFont="1" applyFill="1" applyBorder="1" applyAlignment="1">
      <alignment horizontal="left" vertical="center" wrapText="1"/>
    </xf>
    <xf numFmtId="1" fontId="6" fillId="4" borderId="12" xfId="1" applyNumberFormat="1" applyFont="1" applyFill="1" applyBorder="1" applyAlignment="1">
      <alignment horizontal="left" vertical="center" wrapText="1"/>
    </xf>
    <xf numFmtId="0" fontId="6" fillId="0" borderId="47" xfId="0" applyFont="1" applyBorder="1" applyAlignment="1">
      <alignment wrapText="1"/>
    </xf>
    <xf numFmtId="0" fontId="6" fillId="0" borderId="45" xfId="0" applyFont="1" applyBorder="1" applyAlignment="1">
      <alignment wrapText="1"/>
    </xf>
    <xf numFmtId="0" fontId="6" fillId="0" borderId="46" xfId="0" applyFont="1" applyBorder="1" applyAlignment="1">
      <alignment wrapText="1"/>
    </xf>
    <xf numFmtId="0" fontId="6" fillId="0" borderId="26" xfId="0" applyFont="1" applyBorder="1" applyAlignment="1">
      <alignment horizontal="center"/>
    </xf>
    <xf numFmtId="0" fontId="5" fillId="3" borderId="36" xfId="1"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5" xfId="1" applyFont="1" applyBorder="1" applyAlignment="1"/>
    <xf numFmtId="0" fontId="6" fillId="0" borderId="32" xfId="0" applyFont="1" applyBorder="1" applyAlignment="1"/>
    <xf numFmtId="0" fontId="6" fillId="0" borderId="59" xfId="0" applyFont="1" applyBorder="1" applyAlignment="1"/>
    <xf numFmtId="4" fontId="6" fillId="4" borderId="1" xfId="0" applyNumberFormat="1" applyFont="1" applyFill="1" applyBorder="1" applyAlignment="1">
      <alignment horizontal="center" vertical="center"/>
    </xf>
    <xf numFmtId="4" fontId="6" fillId="4" borderId="2" xfId="5"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166" fontId="6" fillId="4" borderId="2" xfId="1" applyNumberFormat="1" applyFont="1" applyFill="1" applyBorder="1" applyAlignment="1">
      <alignment horizontal="left" vertical="top" wrapText="1"/>
    </xf>
    <xf numFmtId="0" fontId="6" fillId="5" borderId="37" xfId="1" applyFont="1" applyFill="1" applyBorder="1" applyAlignment="1">
      <alignment horizontal="center" vertical="center"/>
    </xf>
    <xf numFmtId="0" fontId="0" fillId="5" borderId="38" xfId="0" applyFill="1" applyBorder="1" applyAlignment="1">
      <alignment horizontal="center" vertical="center"/>
    </xf>
    <xf numFmtId="0" fontId="0" fillId="5" borderId="53" xfId="0" applyFill="1" applyBorder="1" applyAlignment="1">
      <alignment horizontal="center" vertical="center"/>
    </xf>
    <xf numFmtId="166" fontId="6" fillId="2" borderId="6" xfId="1" applyNumberFormat="1" applyFont="1" applyFill="1" applyBorder="1" applyAlignment="1">
      <alignment horizontal="right" vertical="center" wrapText="1"/>
    </xf>
    <xf numFmtId="166" fontId="6" fillId="4" borderId="11" xfId="1" applyNumberFormat="1" applyFont="1" applyFill="1" applyBorder="1" applyAlignment="1">
      <alignment horizontal="center" vertical="center"/>
    </xf>
    <xf numFmtId="0" fontId="5" fillId="2" borderId="0" xfId="1" applyFont="1" applyFill="1" applyBorder="1" applyAlignment="1">
      <alignment horizontal="left"/>
    </xf>
    <xf numFmtId="49" fontId="6" fillId="4" borderId="2" xfId="1" applyNumberFormat="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51" xfId="0" applyNumberFormat="1" applyFont="1" applyBorder="1" applyAlignment="1">
      <alignment horizontal="left" vertical="center"/>
    </xf>
    <xf numFmtId="49" fontId="6" fillId="4" borderId="52" xfId="1" applyNumberFormat="1" applyFont="1" applyFill="1" applyBorder="1" applyAlignment="1" applyProtection="1">
      <alignment horizontal="left" vertical="center"/>
      <protection locked="0"/>
    </xf>
    <xf numFmtId="49" fontId="6" fillId="0" borderId="8" xfId="0" applyNumberFormat="1" applyFont="1" applyBorder="1" applyAlignment="1">
      <alignment vertical="center"/>
    </xf>
    <xf numFmtId="49" fontId="6" fillId="0" borderId="51" xfId="0" applyNumberFormat="1" applyFont="1" applyBorder="1" applyAlignment="1">
      <alignment vertical="center"/>
    </xf>
    <xf numFmtId="49" fontId="6" fillId="4" borderId="52" xfId="0" applyNumberFormat="1" applyFont="1" applyFill="1" applyBorder="1" applyAlignment="1">
      <alignment vertical="center"/>
    </xf>
    <xf numFmtId="49" fontId="6" fillId="0" borderId="3" xfId="0" applyNumberFormat="1" applyFont="1" applyBorder="1" applyAlignment="1">
      <alignment vertical="center"/>
    </xf>
    <xf numFmtId="0" fontId="5" fillId="2" borderId="32" xfId="1" applyFont="1" applyFill="1" applyBorder="1" applyAlignment="1">
      <alignment horizontal="left"/>
    </xf>
    <xf numFmtId="0" fontId="5" fillId="2" borderId="32" xfId="1" applyFont="1" applyFill="1" applyBorder="1" applyAlignment="1">
      <alignment horizontal="left" wrapText="1"/>
    </xf>
    <xf numFmtId="0" fontId="6" fillId="4" borderId="40" xfId="1" applyFont="1" applyFill="1" applyBorder="1" applyAlignment="1">
      <alignment horizontal="left" vertical="center"/>
    </xf>
    <xf numFmtId="0" fontId="6" fillId="4" borderId="41" xfId="1" applyFont="1" applyFill="1" applyBorder="1" applyAlignment="1">
      <alignment horizontal="left" vertical="center"/>
    </xf>
    <xf numFmtId="49" fontId="6" fillId="4" borderId="52" xfId="1" applyNumberFormat="1" applyFont="1" applyFill="1" applyBorder="1" applyAlignment="1">
      <alignment horizontal="left" vertical="center"/>
    </xf>
    <xf numFmtId="49" fontId="6" fillId="4" borderId="51" xfId="1" applyNumberFormat="1" applyFont="1" applyFill="1" applyBorder="1" applyAlignment="1">
      <alignment horizontal="left" vertical="center"/>
    </xf>
    <xf numFmtId="0" fontId="6" fillId="4" borderId="52"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0" fontId="5" fillId="3" borderId="60" xfId="1" applyFont="1" applyFill="1" applyBorder="1" applyAlignment="1">
      <alignment horizontal="center" vertical="center"/>
    </xf>
    <xf numFmtId="0" fontId="0" fillId="0" borderId="12" xfId="0" applyBorder="1" applyAlignment="1"/>
    <xf numFmtId="0" fontId="5" fillId="3" borderId="22" xfId="1"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1" xfId="1" applyFont="1" applyFill="1" applyBorder="1" applyAlignment="1">
      <alignment horizontal="center" vertical="center"/>
    </xf>
    <xf numFmtId="0" fontId="0" fillId="0" borderId="1" xfId="0" applyBorder="1" applyAlignment="1"/>
    <xf numFmtId="4" fontId="6" fillId="4" borderId="64" xfId="0" applyNumberFormat="1" applyFont="1" applyFill="1" applyBorder="1" applyAlignment="1">
      <alignment horizontal="center" vertical="center"/>
    </xf>
    <xf numFmtId="0" fontId="5" fillId="2" borderId="32" xfId="1" applyFont="1" applyFill="1" applyBorder="1" applyAlignment="1">
      <alignment horizontal="left" vertical="center"/>
    </xf>
    <xf numFmtId="49" fontId="5" fillId="4" borderId="25" xfId="1" applyNumberFormat="1" applyFont="1" applyFill="1" applyBorder="1" applyAlignment="1">
      <alignment horizontal="left" vertical="center" wrapText="1"/>
    </xf>
    <xf numFmtId="49" fontId="5" fillId="4" borderId="32" xfId="1" applyNumberFormat="1" applyFont="1" applyFill="1" applyBorder="1" applyAlignment="1">
      <alignment horizontal="left" vertical="center" wrapText="1"/>
    </xf>
    <xf numFmtId="49" fontId="5" fillId="4" borderId="24" xfId="1" applyNumberFormat="1" applyFont="1" applyFill="1" applyBorder="1" applyAlignment="1">
      <alignment horizontal="left" vertical="center" wrapText="1"/>
    </xf>
    <xf numFmtId="49" fontId="6" fillId="4" borderId="8" xfId="1" applyNumberFormat="1" applyFont="1" applyFill="1" applyBorder="1" applyAlignment="1" applyProtection="1">
      <alignment horizontal="left" vertical="center"/>
      <protection locked="0"/>
    </xf>
    <xf numFmtId="0" fontId="5" fillId="3" borderId="22" xfId="1" applyFont="1" applyFill="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4" borderId="52" xfId="1" applyFont="1" applyFill="1" applyBorder="1" applyAlignment="1" applyProtection="1">
      <alignment horizontal="left" vertical="center"/>
      <protection locked="0"/>
    </xf>
    <xf numFmtId="0" fontId="6" fillId="0" borderId="51" xfId="0" applyFont="1" applyBorder="1" applyAlignment="1"/>
    <xf numFmtId="0" fontId="6" fillId="4" borderId="8"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51" xfId="0" applyFont="1" applyBorder="1" applyAlignment="1">
      <alignment vertical="center"/>
    </xf>
    <xf numFmtId="0" fontId="6" fillId="0" borderId="8" xfId="0" applyFont="1" applyBorder="1" applyAlignment="1">
      <alignment horizontal="left" vertical="center"/>
    </xf>
    <xf numFmtId="0" fontId="6" fillId="0" borderId="51" xfId="0" applyFont="1" applyBorder="1" applyAlignment="1">
      <alignment horizontal="left" vertical="center"/>
    </xf>
    <xf numFmtId="0" fontId="6" fillId="4" borderId="40" xfId="1" applyFont="1" applyFill="1" applyBorder="1" applyAlignment="1" applyProtection="1">
      <alignment horizontal="left" vertical="center"/>
      <protection locked="0"/>
    </xf>
    <xf numFmtId="0" fontId="6" fillId="4" borderId="41" xfId="1" applyFont="1" applyFill="1" applyBorder="1" applyAlignment="1" applyProtection="1">
      <alignment horizontal="left" vertical="center"/>
      <protection locked="0"/>
    </xf>
    <xf numFmtId="49" fontId="6" fillId="4" borderId="40" xfId="1" applyNumberFormat="1" applyFont="1" applyFill="1" applyBorder="1" applyAlignment="1">
      <alignment horizontal="left" vertical="center"/>
    </xf>
    <xf numFmtId="49" fontId="6" fillId="4" borderId="4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0" fontId="11" fillId="2" borderId="30" xfId="1" applyFont="1" applyFill="1" applyBorder="1" applyAlignment="1">
      <alignment horizontal="right" vertical="center" wrapText="1"/>
    </xf>
    <xf numFmtId="49" fontId="6" fillId="4" borderId="52"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0" fontId="6" fillId="0" borderId="53" xfId="0" applyFont="1" applyBorder="1" applyAlignment="1">
      <alignment horizontal="center" vertical="center" wrapText="1"/>
    </xf>
    <xf numFmtId="166" fontId="6" fillId="4" borderId="8" xfId="1" applyNumberFormat="1" applyFont="1" applyFill="1" applyBorder="1" applyAlignment="1">
      <alignment horizontal="left" vertical="top"/>
    </xf>
    <xf numFmtId="166" fontId="6" fillId="4" borderId="3" xfId="1" applyNumberFormat="1" applyFont="1" applyFill="1" applyBorder="1" applyAlignment="1">
      <alignment horizontal="left" vertical="top"/>
    </xf>
    <xf numFmtId="166" fontId="6" fillId="2" borderId="5" xfId="1" applyNumberFormat="1" applyFont="1" applyFill="1" applyBorder="1" applyAlignment="1">
      <alignment horizontal="left" vertical="center" wrapText="1"/>
    </xf>
    <xf numFmtId="166" fontId="6" fillId="0" borderId="29" xfId="1" applyNumberFormat="1" applyFont="1" applyFill="1" applyBorder="1" applyAlignment="1">
      <alignment horizontal="right" vertical="center" wrapText="1"/>
    </xf>
    <xf numFmtId="166" fontId="6" fillId="0" borderId="16" xfId="1" applyNumberFormat="1" applyFont="1" applyFill="1" applyBorder="1" applyAlignment="1">
      <alignment horizontal="right" vertical="center" wrapText="1"/>
    </xf>
    <xf numFmtId="0" fontId="6" fillId="0" borderId="38" xfId="0" applyFont="1" applyBorder="1" applyAlignment="1">
      <alignment horizontal="center" vertical="center"/>
    </xf>
    <xf numFmtId="0" fontId="6" fillId="0" borderId="53" xfId="0" applyFont="1" applyBorder="1" applyAlignment="1">
      <alignment horizontal="center" vertical="center"/>
    </xf>
    <xf numFmtId="166" fontId="5" fillId="3" borderId="38" xfId="1" applyNumberFormat="1" applyFont="1" applyFill="1" applyBorder="1" applyAlignment="1">
      <alignment horizontal="center" vertical="center"/>
    </xf>
    <xf numFmtId="166" fontId="6" fillId="2" borderId="10" xfId="1" applyNumberFormat="1" applyFont="1" applyFill="1" applyBorder="1" applyAlignment="1">
      <alignment horizontal="right" vertical="center"/>
    </xf>
    <xf numFmtId="166" fontId="6" fillId="2" borderId="0" xfId="1" applyNumberFormat="1" applyFont="1" applyFill="1" applyBorder="1" applyAlignment="1">
      <alignment horizontal="right" vertical="center"/>
    </xf>
    <xf numFmtId="166" fontId="6" fillId="2" borderId="7" xfId="1" applyNumberFormat="1" applyFont="1" applyFill="1" applyBorder="1" applyAlignment="1">
      <alignment horizontal="right" vertical="center"/>
    </xf>
    <xf numFmtId="166" fontId="6" fillId="4" borderId="50" xfId="1" applyNumberFormat="1" applyFont="1" applyFill="1" applyBorder="1" applyAlignment="1">
      <alignment horizontal="center" vertical="center"/>
    </xf>
    <xf numFmtId="49" fontId="6" fillId="4" borderId="3" xfId="1" applyNumberFormat="1" applyFont="1" applyFill="1" applyBorder="1" applyAlignment="1" applyProtection="1">
      <alignment horizontal="center" vertical="center"/>
      <protection locked="0"/>
    </xf>
    <xf numFmtId="0" fontId="6" fillId="0" borderId="61" xfId="1" applyFont="1" applyFill="1" applyBorder="1" applyAlignment="1">
      <alignment horizontal="right" vertical="center"/>
    </xf>
    <xf numFmtId="0" fontId="13" fillId="0" borderId="63" xfId="1" applyFont="1" applyFill="1" applyBorder="1" applyAlignment="1">
      <alignment horizontal="right" vertical="center"/>
    </xf>
    <xf numFmtId="0" fontId="13" fillId="0" borderId="3" xfId="1" applyFont="1" applyFill="1" applyBorder="1" applyAlignment="1">
      <alignment horizontal="right" vertical="center"/>
    </xf>
    <xf numFmtId="167" fontId="5" fillId="3" borderId="23" xfId="5" applyNumberFormat="1" applyFont="1" applyFill="1" applyBorder="1" applyAlignment="1">
      <alignment horizontal="center"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43" xfId="0" applyFont="1" applyBorder="1" applyAlignment="1">
      <alignment horizontal="center" vertical="center"/>
    </xf>
    <xf numFmtId="166" fontId="6" fillId="2" borderId="55" xfId="1" applyNumberFormat="1" applyFont="1" applyFill="1" applyBorder="1" applyAlignment="1">
      <alignment vertical="top"/>
    </xf>
    <xf numFmtId="0" fontId="6" fillId="0" borderId="32" xfId="0" applyFont="1" applyBorder="1" applyAlignment="1">
      <alignment vertical="top"/>
    </xf>
    <xf numFmtId="0" fontId="6" fillId="0" borderId="24" xfId="0" applyFont="1" applyBorder="1" applyAlignment="1">
      <alignment vertical="top"/>
    </xf>
    <xf numFmtId="166" fontId="8" fillId="0" borderId="8" xfId="1" applyNumberFormat="1" applyFont="1" applyFill="1" applyBorder="1" applyAlignment="1">
      <alignment horizontal="left" vertical="center" wrapText="1"/>
    </xf>
    <xf numFmtId="166" fontId="6" fillId="2" borderId="30" xfId="1" applyNumberFormat="1" applyFont="1" applyFill="1" applyBorder="1" applyAlignment="1">
      <alignment horizontal="left" vertical="center" wrapText="1"/>
    </xf>
    <xf numFmtId="0" fontId="6" fillId="0" borderId="6"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xf>
    <xf numFmtId="0" fontId="6" fillId="0" borderId="46" xfId="0" applyFont="1" applyBorder="1" applyAlignment="1">
      <alignment horizontal="center" vertical="center"/>
    </xf>
    <xf numFmtId="166" fontId="8" fillId="0" borderId="29" xfId="1" applyNumberFormat="1" applyFont="1" applyFill="1" applyBorder="1" applyAlignment="1">
      <alignment horizontal="left" vertical="center" wrapText="1"/>
    </xf>
    <xf numFmtId="166" fontId="8" fillId="0" borderId="16"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0" borderId="37" xfId="1" applyFont="1" applyFill="1" applyBorder="1" applyAlignment="1">
      <alignment horizontal="center" vertical="center" wrapText="1"/>
    </xf>
    <xf numFmtId="0" fontId="0" fillId="0" borderId="37" xfId="0" applyBorder="1" applyAlignment="1">
      <alignment horizontal="center" vertical="center"/>
    </xf>
    <xf numFmtId="0" fontId="11" fillId="0" borderId="10" xfId="0" applyFont="1"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6" fillId="4" borderId="11" xfId="0" applyFont="1" applyFill="1" applyBorder="1" applyAlignment="1">
      <alignment vertical="center"/>
    </xf>
    <xf numFmtId="0" fontId="0" fillId="4" borderId="28" xfId="0" applyFill="1" applyBorder="1" applyAlignment="1">
      <alignment vertical="center"/>
    </xf>
    <xf numFmtId="0" fontId="0" fillId="4" borderId="46" xfId="0" applyFill="1" applyBorder="1" applyAlignment="1">
      <alignment vertical="center"/>
    </xf>
    <xf numFmtId="166" fontId="6" fillId="4" borderId="38" xfId="1" applyNumberFormat="1" applyFont="1" applyFill="1" applyBorder="1" applyAlignment="1">
      <alignment horizontal="center" vertical="center"/>
    </xf>
    <xf numFmtId="0" fontId="6" fillId="0" borderId="53" xfId="0" applyFont="1" applyBorder="1" applyAlignment="1"/>
    <xf numFmtId="166" fontId="6" fillId="0" borderId="34" xfId="1" applyNumberFormat="1" applyFont="1" applyFill="1" applyBorder="1" applyAlignment="1">
      <alignment horizontal="left" vertical="center" wrapText="1"/>
    </xf>
    <xf numFmtId="166" fontId="6" fillId="0" borderId="26" xfId="1" applyNumberFormat="1" applyFont="1" applyFill="1" applyBorder="1" applyAlignment="1">
      <alignment horizontal="left" vertical="center" wrapText="1"/>
    </xf>
    <xf numFmtId="166" fontId="6" fillId="0" borderId="14" xfId="1" applyNumberFormat="1" applyFont="1" applyFill="1" applyBorder="1" applyAlignment="1">
      <alignment horizontal="left" vertical="center" wrapText="1"/>
    </xf>
    <xf numFmtId="166" fontId="6" fillId="0" borderId="33" xfId="1" applyNumberFormat="1" applyFont="1" applyFill="1" applyBorder="1" applyAlignment="1">
      <alignment horizontal="left" vertical="center" wrapText="1"/>
    </xf>
    <xf numFmtId="166" fontId="6" fillId="0" borderId="8" xfId="1" applyNumberFormat="1" applyFont="1" applyFill="1" applyBorder="1" applyAlignment="1">
      <alignment horizontal="left" vertical="center" wrapText="1"/>
    </xf>
    <xf numFmtId="166" fontId="6" fillId="0" borderId="3" xfId="1" applyNumberFormat="1" applyFont="1" applyFill="1" applyBorder="1" applyAlignment="1">
      <alignment horizontal="left" vertical="center" wrapText="1"/>
    </xf>
    <xf numFmtId="166" fontId="6" fillId="4" borderId="37" xfId="1" applyNumberFormat="1" applyFont="1" applyFill="1" applyBorder="1" applyAlignment="1">
      <alignment horizontal="center" vertical="center"/>
    </xf>
    <xf numFmtId="0" fontId="6" fillId="4" borderId="33" xfId="1" applyFont="1" applyFill="1" applyBorder="1" applyAlignment="1">
      <alignment horizontal="left" vertical="top" wrapText="1"/>
    </xf>
    <xf numFmtId="0" fontId="6" fillId="4" borderId="8" xfId="1" applyFont="1" applyFill="1" applyBorder="1" applyAlignment="1">
      <alignment horizontal="left" vertical="top" wrapText="1"/>
    </xf>
    <xf numFmtId="0" fontId="6" fillId="4" borderId="3" xfId="1" applyFont="1" applyFill="1" applyBorder="1" applyAlignment="1">
      <alignment horizontal="left" vertical="top" wrapText="1"/>
    </xf>
    <xf numFmtId="0" fontId="6" fillId="0" borderId="6" xfId="0" applyFont="1" applyBorder="1" applyAlignment="1"/>
    <xf numFmtId="0" fontId="6" fillId="0" borderId="18" xfId="0" applyFont="1" applyBorder="1" applyAlignment="1"/>
    <xf numFmtId="0" fontId="5" fillId="3" borderId="15" xfId="1" applyFont="1" applyFill="1" applyBorder="1" applyAlignment="1">
      <alignment horizontal="center" vertical="center" wrapText="1"/>
    </xf>
    <xf numFmtId="0" fontId="6" fillId="2" borderId="0" xfId="1" applyFont="1" applyFill="1" applyBorder="1" applyAlignment="1">
      <alignment horizontal="justify" vertical="center" wrapText="1"/>
    </xf>
    <xf numFmtId="0" fontId="0" fillId="0" borderId="0" xfId="0" applyFont="1" applyAlignment="1">
      <alignment horizontal="justify"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14" fontId="6" fillId="4" borderId="25" xfId="1" applyNumberFormat="1" applyFont="1" applyFill="1" applyBorder="1" applyAlignment="1">
      <alignment horizontal="left" vertical="center" wrapText="1"/>
    </xf>
    <xf numFmtId="14" fontId="6" fillId="4" borderId="24" xfId="1" applyNumberFormat="1" applyFont="1" applyFill="1" applyBorder="1" applyAlignment="1">
      <alignment horizontal="left" vertical="center" wrapText="1"/>
    </xf>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3" xfId="0" applyFont="1" applyBorder="1" applyAlignment="1">
      <alignment vertical="center"/>
    </xf>
    <xf numFmtId="0" fontId="10" fillId="2" borderId="29" xfId="1" applyFont="1" applyFill="1" applyBorder="1" applyAlignment="1">
      <alignment horizontal="left"/>
    </xf>
    <xf numFmtId="0" fontId="10" fillId="2" borderId="47" xfId="1" applyFont="1" applyFill="1" applyBorder="1" applyAlignment="1">
      <alignment horizontal="left"/>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8" fillId="0" borderId="63" xfId="1" applyFont="1" applyFill="1" applyBorder="1" applyAlignment="1">
      <alignment horizontal="right" vertical="center" wrapText="1"/>
    </xf>
    <xf numFmtId="0" fontId="8" fillId="0" borderId="3" xfId="1" applyFont="1" applyFill="1" applyBorder="1" applyAlignment="1">
      <alignment horizontal="right" vertical="center" wrapText="1"/>
    </xf>
    <xf numFmtId="166" fontId="6" fillId="2" borderId="32" xfId="1" applyNumberFormat="1" applyFont="1" applyFill="1" applyBorder="1" applyAlignment="1">
      <alignment horizontal="left" vertical="center"/>
    </xf>
    <xf numFmtId="166" fontId="6" fillId="2" borderId="24" xfId="1" applyNumberFormat="1" applyFont="1" applyFill="1" applyBorder="1" applyAlignment="1">
      <alignment horizontal="left" vertical="center"/>
    </xf>
    <xf numFmtId="2" fontId="7" fillId="2" borderId="0" xfId="1" applyNumberFormat="1" applyFont="1" applyFill="1" applyBorder="1" applyAlignment="1">
      <alignment horizontal="left" vertical="top" wrapText="1"/>
    </xf>
    <xf numFmtId="0" fontId="5" fillId="3" borderId="38" xfId="1" applyFont="1" applyFill="1" applyBorder="1" applyAlignment="1">
      <alignment horizontal="center" vertical="center" wrapText="1"/>
    </xf>
    <xf numFmtId="0" fontId="6" fillId="0" borderId="37" xfId="1" applyFont="1" applyBorder="1" applyAlignment="1">
      <alignment horizontal="center" vertical="center" wrapText="1"/>
    </xf>
    <xf numFmtId="166" fontId="6" fillId="4" borderId="30" xfId="1" applyNumberFormat="1" applyFont="1" applyFill="1" applyBorder="1" applyAlignment="1">
      <alignment horizontal="left" vertical="top" wrapText="1"/>
    </xf>
    <xf numFmtId="166" fontId="6" fillId="4" borderId="5" xfId="1" applyNumberFormat="1" applyFont="1" applyFill="1" applyBorder="1" applyAlignment="1">
      <alignment horizontal="left" vertical="top" wrapText="1"/>
    </xf>
    <xf numFmtId="0" fontId="5" fillId="3" borderId="53" xfId="1" applyFont="1" applyFill="1" applyBorder="1" applyAlignment="1">
      <alignment horizontal="center" vertical="center" wrapText="1"/>
    </xf>
    <xf numFmtId="0" fontId="0" fillId="0" borderId="26" xfId="0" applyBorder="1" applyAlignment="1">
      <alignment horizontal="center" vertical="center"/>
    </xf>
    <xf numFmtId="0" fontId="0" fillId="0" borderId="42" xfId="0" applyBorder="1" applyAlignment="1">
      <alignment horizontal="center" vertical="center"/>
    </xf>
    <xf numFmtId="166" fontId="6" fillId="4" borderId="29" xfId="1" applyNumberFormat="1" applyFont="1" applyFill="1" applyBorder="1" applyAlignment="1">
      <alignment horizontal="center" vertical="center"/>
    </xf>
    <xf numFmtId="166" fontId="6" fillId="4" borderId="0" xfId="1" applyNumberFormat="1" applyFont="1" applyFill="1" applyBorder="1" applyAlignment="1">
      <alignment horizontal="center" vertical="center"/>
    </xf>
    <xf numFmtId="166" fontId="6" fillId="4" borderId="28" xfId="1" applyNumberFormat="1" applyFont="1" applyFill="1" applyBorder="1" applyAlignment="1">
      <alignment horizontal="center" vertical="center"/>
    </xf>
    <xf numFmtId="0" fontId="8" fillId="0" borderId="61" xfId="1" applyFont="1" applyFill="1" applyBorder="1" applyAlignment="1">
      <alignment horizontal="center" vertical="center" wrapText="1"/>
    </xf>
    <xf numFmtId="0" fontId="8" fillId="0" borderId="1" xfId="0" applyFont="1" applyBorder="1" applyAlignment="1">
      <alignment wrapText="1"/>
    </xf>
    <xf numFmtId="0" fontId="6" fillId="0" borderId="44" xfId="0" applyFont="1" applyBorder="1" applyAlignment="1">
      <alignment horizontal="center" vertical="center"/>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43" xfId="6" applyNumberFormat="1" applyFont="1" applyBorder="1" applyAlignment="1">
      <alignment horizontal="center" vertical="center"/>
    </xf>
    <xf numFmtId="0" fontId="5" fillId="3" borderId="10" xfId="1" applyFont="1" applyFill="1"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5" fillId="3" borderId="62" xfId="1" applyFont="1" applyFill="1" applyBorder="1" applyAlignment="1">
      <alignment horizontal="center" vertical="center"/>
    </xf>
    <xf numFmtId="0" fontId="0" fillId="0" borderId="13" xfId="0" applyBorder="1" applyAlignment="1"/>
    <xf numFmtId="0" fontId="9" fillId="4" borderId="11" xfId="1" applyFont="1" applyFill="1" applyBorder="1" applyAlignment="1">
      <alignment vertical="top" wrapText="1"/>
    </xf>
    <xf numFmtId="0" fontId="8" fillId="0" borderId="28" xfId="0" applyFont="1" applyBorder="1" applyAlignment="1">
      <alignment wrapText="1"/>
    </xf>
    <xf numFmtId="0" fontId="8" fillId="0" borderId="46" xfId="0" applyFont="1" applyBorder="1" applyAlignment="1">
      <alignment wrapText="1"/>
    </xf>
    <xf numFmtId="0" fontId="10" fillId="2" borderId="29" xfId="1" applyFont="1" applyFill="1" applyBorder="1" applyAlignment="1"/>
    <xf numFmtId="0" fontId="10" fillId="2" borderId="47" xfId="1" applyFont="1" applyFill="1" applyBorder="1" applyAlignment="1"/>
    <xf numFmtId="1" fontId="6" fillId="4" borderId="27" xfId="1" applyNumberFormat="1" applyFont="1" applyFill="1" applyBorder="1" applyAlignment="1">
      <alignment horizontal="left" vertical="center" wrapText="1"/>
    </xf>
    <xf numFmtId="166" fontId="6" fillId="2" borderId="26" xfId="1" applyNumberFormat="1" applyFont="1" applyFill="1" applyBorder="1" applyAlignment="1">
      <alignment horizontal="left" vertical="center" wrapText="1"/>
    </xf>
    <xf numFmtId="166" fontId="6" fillId="2" borderId="14" xfId="1" applyNumberFormat="1" applyFont="1" applyFill="1" applyBorder="1" applyAlignment="1">
      <alignment horizontal="left" vertical="center" wrapText="1"/>
    </xf>
    <xf numFmtId="166" fontId="8" fillId="0" borderId="36" xfId="1" applyNumberFormat="1" applyFont="1" applyFill="1" applyBorder="1" applyAlignment="1">
      <alignment horizontal="justify" vertical="center" wrapText="1"/>
    </xf>
    <xf numFmtId="166" fontId="8" fillId="0" borderId="29" xfId="1" applyNumberFormat="1" applyFont="1" applyFill="1" applyBorder="1" applyAlignment="1">
      <alignment horizontal="justify" vertical="center" wrapText="1"/>
    </xf>
    <xf numFmtId="166" fontId="8" fillId="0" borderId="16" xfId="1" applyNumberFormat="1" applyFont="1" applyFill="1" applyBorder="1" applyAlignment="1">
      <alignment horizontal="justify" vertical="center" wrapText="1"/>
    </xf>
    <xf numFmtId="166" fontId="8" fillId="0" borderId="10" xfId="1" applyNumberFormat="1" applyFont="1" applyFill="1" applyBorder="1" applyAlignment="1">
      <alignment horizontal="justify" vertical="center" wrapText="1"/>
    </xf>
    <xf numFmtId="166" fontId="8" fillId="0" borderId="0" xfId="1" applyNumberFormat="1" applyFont="1" applyFill="1" applyBorder="1" applyAlignment="1">
      <alignment horizontal="justify" vertical="center" wrapText="1"/>
    </xf>
    <xf numFmtId="166" fontId="8" fillId="0" borderId="7" xfId="1" applyNumberFormat="1" applyFont="1" applyFill="1" applyBorder="1" applyAlignment="1">
      <alignment horizontal="justify" vertical="center" wrapText="1"/>
    </xf>
    <xf numFmtId="166" fontId="8" fillId="0" borderId="55" xfId="1" applyNumberFormat="1" applyFont="1" applyFill="1" applyBorder="1" applyAlignment="1">
      <alignment horizontal="justify" vertical="center" wrapText="1"/>
    </xf>
    <xf numFmtId="166" fontId="8" fillId="0" borderId="32" xfId="1" applyNumberFormat="1" applyFont="1" applyFill="1" applyBorder="1" applyAlignment="1">
      <alignment horizontal="justify" vertical="center" wrapText="1"/>
    </xf>
    <xf numFmtId="166" fontId="8" fillId="0" borderId="24" xfId="1" applyNumberFormat="1" applyFont="1" applyFill="1" applyBorder="1" applyAlignment="1">
      <alignment horizontal="justify" vertical="center" wrapText="1"/>
    </xf>
    <xf numFmtId="0" fontId="5" fillId="2" borderId="0" xfId="1" applyFont="1" applyFill="1" applyBorder="1" applyAlignment="1">
      <alignment horizontal="justify" vertical="center" wrapText="1"/>
    </xf>
    <xf numFmtId="0" fontId="16" fillId="0" borderId="0" xfId="0" applyFont="1" applyAlignment="1">
      <alignment horizontal="justify" vertical="center" wrapText="1"/>
    </xf>
    <xf numFmtId="0" fontId="6" fillId="4" borderId="2" xfId="1" applyFont="1" applyFill="1" applyBorder="1" applyAlignment="1">
      <alignment horizontal="left" vertical="center"/>
    </xf>
    <xf numFmtId="0" fontId="6" fillId="4" borderId="43" xfId="1" applyFont="1" applyFill="1" applyBorder="1" applyAlignment="1">
      <alignment horizontal="left" vertical="center"/>
    </xf>
    <xf numFmtId="0" fontId="5" fillId="3" borderId="29" xfId="1" applyFont="1" applyFill="1" applyBorder="1" applyAlignment="1">
      <alignment horizontal="center" vertical="center" wrapText="1"/>
    </xf>
    <xf numFmtId="0" fontId="5" fillId="3" borderId="16" xfId="1" applyFont="1" applyFill="1" applyBorder="1" applyAlignment="1">
      <alignment horizontal="center" vertical="center" wrapText="1"/>
    </xf>
    <xf numFmtId="166" fontId="6" fillId="2" borderId="36" xfId="1" applyNumberFormat="1" applyFont="1" applyFill="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1">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276225</xdr:colOff>
      <xdr:row>0</xdr:row>
      <xdr:rowOff>180975</xdr:rowOff>
    </xdr:from>
    <xdr:to>
      <xdr:col>13</xdr:col>
      <xdr:colOff>1094062</xdr:colOff>
      <xdr:row>3</xdr:row>
      <xdr:rowOff>48556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180975"/>
          <a:ext cx="2694262" cy="14201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P303"/>
  <sheetViews>
    <sheetView showGridLines="0" tabSelected="1" topLeftCell="A57" zoomScale="70" zoomScaleNormal="70" zoomScaleSheetLayoutView="70" workbookViewId="0">
      <selection activeCell="E63" sqref="E63:F63"/>
    </sheetView>
  </sheetViews>
  <sheetFormatPr defaultRowHeight="20.25" x14ac:dyDescent="0.3"/>
  <cols>
    <col min="1" max="1" width="5.42578125" style="42" customWidth="1"/>
    <col min="2" max="2" width="22.28515625" style="15" customWidth="1"/>
    <col min="3" max="3" width="21.28515625" style="15" customWidth="1"/>
    <col min="4" max="4" width="18.42578125" style="15" customWidth="1"/>
    <col min="5" max="5" width="11.5703125" style="15" customWidth="1"/>
    <col min="6" max="6" width="4.140625" style="15" customWidth="1"/>
    <col min="7" max="7" width="22.140625" style="4" customWidth="1"/>
    <col min="8" max="8" width="20.28515625" style="4" customWidth="1"/>
    <col min="9" max="9" width="2.140625" style="4" customWidth="1"/>
    <col min="10" max="10" width="24.5703125" style="3" customWidth="1"/>
    <col min="11" max="11" width="19" style="3" customWidth="1"/>
    <col min="12" max="12" width="2.140625" style="3" customWidth="1"/>
    <col min="13" max="13" width="7" style="3" customWidth="1"/>
    <col min="14" max="14" width="22" style="4" customWidth="1"/>
    <col min="15" max="16384" width="9.140625" style="3"/>
  </cols>
  <sheetData>
    <row r="1" spans="1:20" x14ac:dyDescent="0.3">
      <c r="A1" s="1"/>
      <c r="B1" s="2"/>
      <c r="C1" s="2"/>
      <c r="D1" s="2"/>
      <c r="E1" s="2"/>
      <c r="F1" s="2"/>
      <c r="G1" s="2"/>
      <c r="H1" s="2"/>
      <c r="I1" s="2"/>
      <c r="J1" s="2"/>
      <c r="K1" s="2"/>
      <c r="L1" s="2"/>
    </row>
    <row r="2" spans="1:20" ht="87.75" customHeight="1" x14ac:dyDescent="0.3">
      <c r="A2" s="71" t="s">
        <v>185</v>
      </c>
      <c r="B2" s="72"/>
      <c r="C2" s="72"/>
      <c r="D2" s="72"/>
      <c r="E2" s="72"/>
      <c r="F2" s="72"/>
      <c r="G2" s="72"/>
      <c r="H2" s="72"/>
      <c r="I2" s="72"/>
      <c r="J2" s="72"/>
      <c r="K2" s="72"/>
      <c r="L2" s="72"/>
      <c r="M2" s="72"/>
      <c r="N2" s="51"/>
    </row>
    <row r="3" spans="1:20" ht="14.25" customHeight="1" x14ac:dyDescent="0.3">
      <c r="A3" s="5"/>
      <c r="B3" s="5"/>
      <c r="C3" s="5"/>
      <c r="D3" s="5"/>
      <c r="E3" s="5"/>
      <c r="F3" s="5"/>
      <c r="G3" s="5"/>
      <c r="H3" s="5"/>
      <c r="I3" s="5"/>
      <c r="J3" s="5"/>
      <c r="K3" s="5"/>
      <c r="L3" s="5"/>
      <c r="M3" s="5"/>
      <c r="N3" s="5"/>
    </row>
    <row r="4" spans="1:20" ht="31.5" customHeight="1" x14ac:dyDescent="0.3">
      <c r="A4" s="67" t="s">
        <v>190</v>
      </c>
      <c r="B4" s="68"/>
      <c r="C4" s="68"/>
      <c r="D4" s="69" t="s">
        <v>113</v>
      </c>
      <c r="E4" s="70"/>
      <c r="F4" s="62"/>
      <c r="G4" s="62"/>
      <c r="H4" s="62"/>
      <c r="I4" s="62"/>
      <c r="J4" s="62"/>
      <c r="K4" s="62"/>
      <c r="L4" s="62"/>
      <c r="M4" s="62"/>
      <c r="N4" s="61"/>
    </row>
    <row r="5" spans="1:20" ht="31.5" customHeight="1" x14ac:dyDescent="0.3">
      <c r="A5" s="249" t="s">
        <v>103</v>
      </c>
      <c r="B5" s="249"/>
      <c r="C5" s="249"/>
      <c r="D5" s="249"/>
      <c r="E5" s="249"/>
      <c r="F5" s="249"/>
      <c r="G5" s="249"/>
      <c r="H5" s="249"/>
      <c r="I5" s="249"/>
      <c r="J5" s="249"/>
      <c r="K5" s="249"/>
      <c r="L5" s="249"/>
      <c r="M5" s="249"/>
      <c r="N5" s="249"/>
    </row>
    <row r="6" spans="1:20" ht="25.5" customHeight="1" x14ac:dyDescent="0.3">
      <c r="A6" s="7" t="s">
        <v>115</v>
      </c>
      <c r="B6" s="8"/>
      <c r="C6" s="9"/>
      <c r="D6" s="9"/>
      <c r="E6" s="10"/>
      <c r="F6" s="10"/>
      <c r="H6" s="7" t="s">
        <v>128</v>
      </c>
      <c r="I6" s="11"/>
      <c r="K6" s="7" t="s">
        <v>129</v>
      </c>
      <c r="L6" s="11"/>
      <c r="M6" s="10"/>
      <c r="N6" s="3"/>
    </row>
    <row r="7" spans="1:20" ht="25.5" customHeight="1" x14ac:dyDescent="0.3">
      <c r="A7" s="250"/>
      <c r="B7" s="280"/>
      <c r="C7" s="280"/>
      <c r="D7" s="280"/>
      <c r="E7" s="280"/>
      <c r="F7" s="254"/>
      <c r="G7" s="255"/>
      <c r="H7" s="253"/>
      <c r="I7" s="254"/>
      <c r="J7" s="255"/>
      <c r="K7" s="280"/>
      <c r="L7" s="254"/>
      <c r="M7" s="254"/>
      <c r="N7" s="257"/>
    </row>
    <row r="8" spans="1:20" s="52" customFormat="1" ht="25.5" customHeight="1" x14ac:dyDescent="0.3">
      <c r="A8" s="7" t="s">
        <v>147</v>
      </c>
      <c r="B8" s="7"/>
      <c r="C8" s="7"/>
      <c r="D8" s="7"/>
      <c r="E8" s="7" t="s">
        <v>148</v>
      </c>
      <c r="F8" s="7"/>
      <c r="G8" s="7"/>
      <c r="H8" s="7"/>
      <c r="I8" s="7" t="s">
        <v>149</v>
      </c>
      <c r="J8" s="7"/>
      <c r="K8" s="7"/>
      <c r="L8" s="7"/>
      <c r="M8" s="7"/>
      <c r="N8" s="7"/>
    </row>
    <row r="9" spans="1:20" ht="25.5" customHeight="1" x14ac:dyDescent="0.3">
      <c r="A9" s="250"/>
      <c r="B9" s="251"/>
      <c r="C9" s="251"/>
      <c r="D9" s="252"/>
      <c r="E9" s="253"/>
      <c r="F9" s="254"/>
      <c r="G9" s="254"/>
      <c r="H9" s="255"/>
      <c r="I9" s="256"/>
      <c r="J9" s="254"/>
      <c r="K9" s="254"/>
      <c r="L9" s="254"/>
      <c r="M9" s="254"/>
      <c r="N9" s="257"/>
    </row>
    <row r="10" spans="1:20" ht="25.5" customHeight="1" x14ac:dyDescent="0.3">
      <c r="A10" s="7" t="s">
        <v>143</v>
      </c>
      <c r="B10" s="3"/>
      <c r="C10" s="11"/>
      <c r="D10" s="11"/>
      <c r="E10" s="11"/>
      <c r="F10" s="11"/>
      <c r="H10" s="7" t="s">
        <v>104</v>
      </c>
      <c r="I10" s="11"/>
      <c r="K10" s="7" t="s">
        <v>105</v>
      </c>
      <c r="L10" s="11"/>
      <c r="M10" s="10"/>
      <c r="N10" s="11"/>
    </row>
    <row r="11" spans="1:20" ht="25.5" customHeight="1" x14ac:dyDescent="0.3">
      <c r="A11" s="284" t="s">
        <v>113</v>
      </c>
      <c r="B11" s="286"/>
      <c r="C11" s="286"/>
      <c r="D11" s="286"/>
      <c r="E11" s="286"/>
      <c r="F11" s="287"/>
      <c r="G11" s="288"/>
      <c r="H11" s="284" t="s">
        <v>113</v>
      </c>
      <c r="I11" s="196"/>
      <c r="J11" s="285"/>
      <c r="K11" s="280"/>
      <c r="L11" s="254"/>
      <c r="M11" s="254"/>
      <c r="N11" s="257"/>
    </row>
    <row r="12" spans="1:20" ht="25.5" customHeight="1" x14ac:dyDescent="0.3">
      <c r="A12" s="7" t="s">
        <v>106</v>
      </c>
      <c r="B12" s="3"/>
      <c r="C12" s="11"/>
      <c r="D12" s="7" t="s">
        <v>45</v>
      </c>
      <c r="E12" s="11"/>
      <c r="F12" s="10"/>
      <c r="H12" s="7" t="s">
        <v>46</v>
      </c>
      <c r="K12" s="7" t="s">
        <v>114</v>
      </c>
      <c r="L12" s="11"/>
      <c r="M12" s="10"/>
      <c r="N12" s="10"/>
    </row>
    <row r="13" spans="1:20" ht="25.5" customHeight="1" x14ac:dyDescent="0.3">
      <c r="A13" s="250"/>
      <c r="B13" s="251"/>
      <c r="C13" s="252"/>
      <c r="D13" s="253"/>
      <c r="E13" s="280"/>
      <c r="F13" s="254"/>
      <c r="G13" s="255"/>
      <c r="H13" s="253"/>
      <c r="I13" s="280"/>
      <c r="J13" s="254"/>
      <c r="K13" s="284" t="s">
        <v>113</v>
      </c>
      <c r="L13" s="196"/>
      <c r="M13" s="196"/>
      <c r="N13" s="365"/>
    </row>
    <row r="14" spans="1:20" ht="25.5" customHeight="1" x14ac:dyDescent="0.3">
      <c r="A14" s="7" t="s">
        <v>47</v>
      </c>
      <c r="B14" s="3"/>
      <c r="C14" s="11"/>
      <c r="D14" s="7" t="s">
        <v>48</v>
      </c>
      <c r="E14" s="3"/>
      <c r="F14" s="11"/>
      <c r="H14" s="7" t="s">
        <v>49</v>
      </c>
      <c r="I14" s="3"/>
      <c r="J14" s="11"/>
      <c r="K14" s="7" t="s">
        <v>187</v>
      </c>
      <c r="M14" s="11"/>
      <c r="N14" s="11"/>
    </row>
    <row r="15" spans="1:20" ht="25.5" customHeight="1" x14ac:dyDescent="0.3">
      <c r="A15" s="291" t="s">
        <v>113</v>
      </c>
      <c r="B15" s="292"/>
      <c r="C15" s="292"/>
      <c r="D15" s="284" t="s">
        <v>113</v>
      </c>
      <c r="E15" s="286"/>
      <c r="F15" s="286"/>
      <c r="G15" s="288"/>
      <c r="H15" s="284" t="s">
        <v>113</v>
      </c>
      <c r="I15" s="289"/>
      <c r="J15" s="290"/>
      <c r="K15" s="366" t="s">
        <v>113</v>
      </c>
      <c r="L15" s="287"/>
      <c r="M15" s="287"/>
      <c r="N15" s="367"/>
    </row>
    <row r="16" spans="1:20" s="12" customFormat="1" ht="25.5" customHeight="1" x14ac:dyDescent="0.3">
      <c r="A16" s="7" t="s">
        <v>126</v>
      </c>
      <c r="B16" s="7"/>
      <c r="C16" s="7"/>
      <c r="D16" s="7"/>
      <c r="E16" s="7"/>
      <c r="F16" s="7"/>
      <c r="G16" s="7"/>
      <c r="H16" s="7"/>
      <c r="I16" s="7"/>
      <c r="J16" s="7"/>
      <c r="K16" s="7"/>
      <c r="L16" s="7"/>
      <c r="M16" s="7"/>
      <c r="N16" s="7"/>
      <c r="O16" s="3"/>
      <c r="P16" s="3"/>
      <c r="Q16" s="3"/>
      <c r="R16" s="3"/>
      <c r="S16" s="3"/>
      <c r="T16" s="3"/>
    </row>
    <row r="17" spans="1:15" ht="39.950000000000003" customHeight="1" x14ac:dyDescent="0.3">
      <c r="A17" s="370"/>
      <c r="B17" s="371"/>
      <c r="C17" s="371"/>
      <c r="D17" s="371"/>
      <c r="E17" s="371"/>
      <c r="F17" s="371"/>
      <c r="G17" s="371"/>
      <c r="H17" s="371"/>
      <c r="I17" s="371"/>
      <c r="J17" s="371"/>
      <c r="K17" s="371"/>
      <c r="L17" s="371"/>
      <c r="M17" s="371"/>
      <c r="N17" s="372"/>
    </row>
    <row r="18" spans="1:15" x14ac:dyDescent="0.3">
      <c r="A18" s="13"/>
      <c r="B18" s="13"/>
      <c r="C18" s="13"/>
      <c r="D18" s="13"/>
      <c r="E18" s="13"/>
      <c r="F18" s="13"/>
      <c r="G18" s="13"/>
      <c r="H18" s="13"/>
      <c r="I18" s="13"/>
      <c r="J18" s="13"/>
      <c r="K18" s="13"/>
      <c r="L18" s="13"/>
      <c r="M18" s="13"/>
      <c r="N18" s="13"/>
    </row>
    <row r="19" spans="1:15" s="12" customFormat="1" ht="27.75" customHeight="1" x14ac:dyDescent="0.3">
      <c r="A19" s="53" t="s">
        <v>152</v>
      </c>
      <c r="B19" s="53"/>
      <c r="C19" s="53"/>
      <c r="D19" s="53"/>
      <c r="E19" s="53"/>
      <c r="F19" s="53"/>
      <c r="G19" s="53"/>
      <c r="H19" s="53"/>
      <c r="I19" s="53"/>
      <c r="J19" s="53"/>
      <c r="K19" s="53"/>
      <c r="L19" s="53"/>
      <c r="M19" s="53"/>
      <c r="N19" s="53"/>
    </row>
    <row r="20" spans="1:15" ht="29.25" customHeight="1" x14ac:dyDescent="0.3">
      <c r="A20" s="249" t="s">
        <v>153</v>
      </c>
      <c r="B20" s="249"/>
      <c r="C20" s="249"/>
      <c r="D20" s="258" t="s">
        <v>154</v>
      </c>
      <c r="E20" s="258"/>
      <c r="F20" s="258" t="s">
        <v>155</v>
      </c>
      <c r="G20" s="258"/>
      <c r="H20" s="258"/>
      <c r="I20" s="249" t="s">
        <v>154</v>
      </c>
      <c r="J20" s="249"/>
      <c r="K20" s="259" t="s">
        <v>156</v>
      </c>
      <c r="L20" s="259"/>
      <c r="M20" s="259"/>
      <c r="N20" s="259"/>
    </row>
    <row r="21" spans="1:15" ht="29.25" customHeight="1" x14ac:dyDescent="0.3">
      <c r="A21" s="260" t="s">
        <v>113</v>
      </c>
      <c r="B21" s="261"/>
      <c r="C21" s="261"/>
      <c r="D21" s="262"/>
      <c r="E21" s="263"/>
      <c r="F21" s="264" t="s">
        <v>113</v>
      </c>
      <c r="G21" s="265"/>
      <c r="H21" s="266"/>
      <c r="I21" s="293"/>
      <c r="J21" s="294"/>
      <c r="K21" s="262"/>
      <c r="L21" s="295"/>
      <c r="M21" s="295"/>
      <c r="N21" s="208"/>
    </row>
    <row r="22" spans="1:15" ht="21" customHeight="1" x14ac:dyDescent="0.3">
      <c r="A22" s="13"/>
      <c r="B22" s="13"/>
      <c r="C22" s="13"/>
      <c r="D22" s="13"/>
      <c r="E22" s="13"/>
      <c r="F22" s="13"/>
      <c r="G22" s="13"/>
      <c r="H22" s="13"/>
      <c r="I22" s="13"/>
      <c r="J22" s="296" t="s">
        <v>157</v>
      </c>
      <c r="K22" s="296"/>
      <c r="L22" s="296"/>
      <c r="M22" s="296"/>
      <c r="N22" s="296"/>
    </row>
    <row r="23" spans="1:15" s="12" customFormat="1" ht="25.5" customHeight="1" x14ac:dyDescent="0.3">
      <c r="A23" s="7" t="s">
        <v>158</v>
      </c>
      <c r="B23" s="7"/>
      <c r="C23" s="7"/>
      <c r="D23" s="7"/>
      <c r="E23" s="7"/>
      <c r="F23" s="7"/>
      <c r="G23" s="7"/>
      <c r="H23" s="7"/>
      <c r="I23" s="7"/>
      <c r="J23" s="7"/>
      <c r="K23" s="7"/>
      <c r="L23" s="7"/>
      <c r="M23" s="7"/>
      <c r="N23" s="7"/>
      <c r="O23" s="3"/>
    </row>
    <row r="24" spans="1:15" s="12" customFormat="1" ht="25.5" customHeight="1" x14ac:dyDescent="0.3">
      <c r="A24" s="7" t="s">
        <v>124</v>
      </c>
      <c r="B24" s="8"/>
      <c r="C24" s="9"/>
      <c r="D24" s="9"/>
      <c r="E24" s="10"/>
      <c r="F24" s="10"/>
      <c r="G24" s="4"/>
      <c r="H24" s="54" t="s">
        <v>159</v>
      </c>
      <c r="I24" s="11"/>
      <c r="J24" s="3"/>
      <c r="K24" s="7" t="s">
        <v>125</v>
      </c>
      <c r="L24" s="11"/>
      <c r="M24" s="10"/>
      <c r="N24" s="3"/>
      <c r="O24" s="3"/>
    </row>
    <row r="25" spans="1:15" s="12" customFormat="1" ht="25.5" customHeight="1" x14ac:dyDescent="0.3">
      <c r="A25" s="250"/>
      <c r="B25" s="280"/>
      <c r="C25" s="280"/>
      <c r="D25" s="280"/>
      <c r="E25" s="280"/>
      <c r="F25" s="254"/>
      <c r="G25" s="255"/>
      <c r="H25" s="297"/>
      <c r="I25" s="298"/>
      <c r="J25" s="298"/>
      <c r="K25" s="297"/>
      <c r="L25" s="298"/>
      <c r="M25" s="298"/>
      <c r="N25" s="312"/>
      <c r="O25" s="3"/>
    </row>
    <row r="26" spans="1:15" ht="30" customHeight="1" x14ac:dyDescent="0.3">
      <c r="A26" s="13"/>
      <c r="B26" s="13"/>
      <c r="C26" s="13"/>
      <c r="D26" s="13"/>
      <c r="E26" s="13"/>
      <c r="F26" s="13"/>
      <c r="G26" s="13"/>
      <c r="H26" s="13"/>
      <c r="I26" s="13"/>
      <c r="J26" s="13"/>
      <c r="K26" s="13"/>
      <c r="L26" s="13"/>
      <c r="M26" s="13"/>
      <c r="N26" s="13"/>
    </row>
    <row r="27" spans="1:15" x14ac:dyDescent="0.3">
      <c r="A27" s="276" t="s">
        <v>160</v>
      </c>
      <c r="B27" s="276"/>
      <c r="C27" s="276"/>
      <c r="D27" s="276"/>
      <c r="E27" s="276"/>
      <c r="F27" s="276"/>
      <c r="G27" s="276"/>
      <c r="H27" s="276"/>
      <c r="I27" s="276"/>
      <c r="J27" s="276"/>
      <c r="K27" s="276"/>
      <c r="L27" s="276"/>
      <c r="M27" s="276"/>
      <c r="N27" s="276"/>
    </row>
    <row r="28" spans="1:15" ht="39.950000000000003" customHeight="1" x14ac:dyDescent="0.3">
      <c r="A28" s="277"/>
      <c r="B28" s="278"/>
      <c r="C28" s="278"/>
      <c r="D28" s="278"/>
      <c r="E28" s="278"/>
      <c r="F28" s="278"/>
      <c r="G28" s="278"/>
      <c r="H28" s="278"/>
      <c r="I28" s="278"/>
      <c r="J28" s="278"/>
      <c r="K28" s="278"/>
      <c r="L28" s="278"/>
      <c r="M28" s="278"/>
      <c r="N28" s="279"/>
    </row>
    <row r="29" spans="1:15" ht="30" customHeight="1" x14ac:dyDescent="0.3">
      <c r="A29" s="14"/>
      <c r="B29" s="7"/>
      <c r="C29" s="7"/>
      <c r="D29" s="7"/>
      <c r="E29" s="7"/>
      <c r="F29" s="7"/>
      <c r="G29" s="7"/>
      <c r="H29" s="7"/>
      <c r="I29" s="7"/>
      <c r="J29" s="7"/>
      <c r="K29" s="7"/>
      <c r="L29" s="7"/>
      <c r="M29" s="7"/>
      <c r="N29" s="10"/>
    </row>
    <row r="30" spans="1:15" ht="21" thickBot="1" x14ac:dyDescent="0.35">
      <c r="A30" s="331" t="s">
        <v>161</v>
      </c>
      <c r="B30" s="331"/>
      <c r="C30" s="331"/>
      <c r="D30" s="331"/>
      <c r="E30" s="331"/>
      <c r="F30" s="331"/>
      <c r="G30" s="331"/>
      <c r="H30" s="331"/>
      <c r="I30" s="331"/>
      <c r="J30" s="331"/>
      <c r="K30" s="331"/>
      <c r="L30" s="331"/>
      <c r="M30" s="331"/>
      <c r="N30" s="331"/>
    </row>
    <row r="31" spans="1:15" ht="132.75" customHeight="1" x14ac:dyDescent="0.3">
      <c r="A31" s="267" t="s">
        <v>40</v>
      </c>
      <c r="B31" s="268"/>
      <c r="C31" s="268"/>
      <c r="D31" s="281" t="s">
        <v>41</v>
      </c>
      <c r="E31" s="282"/>
      <c r="F31" s="283"/>
      <c r="G31" s="269" t="s">
        <v>144</v>
      </c>
      <c r="H31" s="283"/>
      <c r="I31" s="269" t="s">
        <v>145</v>
      </c>
      <c r="J31" s="270"/>
      <c r="K31" s="271"/>
      <c r="L31" s="269" t="s">
        <v>186</v>
      </c>
      <c r="M31" s="270"/>
      <c r="N31" s="272"/>
    </row>
    <row r="32" spans="1:15" ht="27.95" customHeight="1" x14ac:dyDescent="0.3">
      <c r="A32" s="273" t="s">
        <v>107</v>
      </c>
      <c r="B32" s="274"/>
      <c r="C32" s="274"/>
      <c r="D32" s="239"/>
      <c r="E32" s="239"/>
      <c r="F32" s="239"/>
      <c r="G32" s="240"/>
      <c r="H32" s="242"/>
      <c r="I32" s="240"/>
      <c r="J32" s="241"/>
      <c r="K32" s="242"/>
      <c r="L32" s="239"/>
      <c r="M32" s="239"/>
      <c r="N32" s="275"/>
    </row>
    <row r="33" spans="1:14" ht="27.95" customHeight="1" x14ac:dyDescent="0.3">
      <c r="A33" s="273" t="s">
        <v>108</v>
      </c>
      <c r="B33" s="274"/>
      <c r="C33" s="274"/>
      <c r="D33" s="239"/>
      <c r="E33" s="239"/>
      <c r="F33" s="239"/>
      <c r="G33" s="240"/>
      <c r="H33" s="242"/>
      <c r="I33" s="240"/>
      <c r="J33" s="241"/>
      <c r="K33" s="242"/>
      <c r="L33" s="239"/>
      <c r="M33" s="239"/>
      <c r="N33" s="275"/>
    </row>
    <row r="34" spans="1:14" ht="27.95" customHeight="1" x14ac:dyDescent="0.3">
      <c r="A34" s="273" t="s">
        <v>171</v>
      </c>
      <c r="B34" s="274"/>
      <c r="C34" s="274"/>
      <c r="D34" s="239"/>
      <c r="E34" s="239"/>
      <c r="F34" s="239"/>
      <c r="G34" s="240"/>
      <c r="H34" s="242"/>
      <c r="I34" s="240"/>
      <c r="J34" s="241"/>
      <c r="K34" s="242"/>
      <c r="L34" s="239"/>
      <c r="M34" s="239"/>
      <c r="N34" s="275"/>
    </row>
    <row r="35" spans="1:14" ht="27.95" customHeight="1" x14ac:dyDescent="0.3">
      <c r="A35" s="273" t="s">
        <v>109</v>
      </c>
      <c r="B35" s="274"/>
      <c r="C35" s="274"/>
      <c r="D35" s="239"/>
      <c r="E35" s="239"/>
      <c r="F35" s="239"/>
      <c r="G35" s="240"/>
      <c r="H35" s="242"/>
      <c r="I35" s="240"/>
      <c r="J35" s="241"/>
      <c r="K35" s="242"/>
      <c r="L35" s="239"/>
      <c r="M35" s="239"/>
      <c r="N35" s="275"/>
    </row>
    <row r="36" spans="1:14" ht="27.95" customHeight="1" x14ac:dyDescent="0.3">
      <c r="A36" s="273" t="s">
        <v>172</v>
      </c>
      <c r="B36" s="274"/>
      <c r="C36" s="274"/>
      <c r="D36" s="240"/>
      <c r="E36" s="241"/>
      <c r="F36" s="242"/>
      <c r="G36" s="240"/>
      <c r="H36" s="242"/>
      <c r="I36" s="240"/>
      <c r="J36" s="241"/>
      <c r="K36" s="242"/>
      <c r="L36" s="240"/>
      <c r="M36" s="241"/>
      <c r="N36" s="319"/>
    </row>
    <row r="37" spans="1:14" ht="27.95" customHeight="1" x14ac:dyDescent="0.3">
      <c r="A37" s="273" t="s">
        <v>133</v>
      </c>
      <c r="B37" s="274"/>
      <c r="C37" s="274"/>
      <c r="D37" s="240"/>
      <c r="E37" s="241"/>
      <c r="F37" s="242"/>
      <c r="G37" s="240"/>
      <c r="H37" s="242"/>
      <c r="I37" s="240"/>
      <c r="J37" s="241"/>
      <c r="K37" s="242"/>
      <c r="L37" s="240"/>
      <c r="M37" s="241"/>
      <c r="N37" s="319"/>
    </row>
    <row r="38" spans="1:14" ht="27.95" customHeight="1" x14ac:dyDescent="0.3">
      <c r="A38" s="388" t="s">
        <v>110</v>
      </c>
      <c r="B38" s="389"/>
      <c r="C38" s="389"/>
      <c r="D38" s="240"/>
      <c r="E38" s="241"/>
      <c r="F38" s="242"/>
      <c r="G38" s="240"/>
      <c r="H38" s="242"/>
      <c r="I38" s="240"/>
      <c r="J38" s="241"/>
      <c r="K38" s="242"/>
      <c r="L38" s="240"/>
      <c r="M38" s="241"/>
      <c r="N38" s="319"/>
    </row>
    <row r="39" spans="1:14" ht="27.95" customHeight="1" x14ac:dyDescent="0.3">
      <c r="A39" s="388" t="s">
        <v>111</v>
      </c>
      <c r="B39" s="389"/>
      <c r="C39" s="389"/>
      <c r="D39" s="239"/>
      <c r="E39" s="239"/>
      <c r="F39" s="239"/>
      <c r="G39" s="240"/>
      <c r="H39" s="242"/>
      <c r="I39" s="240"/>
      <c r="J39" s="241"/>
      <c r="K39" s="242"/>
      <c r="L39" s="391"/>
      <c r="M39" s="392"/>
      <c r="N39" s="393"/>
    </row>
    <row r="40" spans="1:14" ht="27.95" customHeight="1" x14ac:dyDescent="0.3">
      <c r="A40" s="314" t="s">
        <v>162</v>
      </c>
      <c r="B40" s="315"/>
      <c r="C40" s="55"/>
      <c r="D40" s="240"/>
      <c r="E40" s="241"/>
      <c r="F40" s="242"/>
      <c r="G40" s="240"/>
      <c r="H40" s="242"/>
      <c r="I40" s="240"/>
      <c r="J40" s="241"/>
      <c r="K40" s="242"/>
      <c r="L40" s="240"/>
      <c r="M40" s="241"/>
      <c r="N40" s="319"/>
    </row>
    <row r="41" spans="1:14" ht="27.95" customHeight="1" x14ac:dyDescent="0.3">
      <c r="A41" s="314" t="s">
        <v>163</v>
      </c>
      <c r="B41" s="315"/>
      <c r="C41" s="55"/>
      <c r="D41" s="240"/>
      <c r="E41" s="241"/>
      <c r="F41" s="242"/>
      <c r="G41" s="240"/>
      <c r="H41" s="242"/>
      <c r="I41" s="240"/>
      <c r="J41" s="241"/>
      <c r="K41" s="242"/>
      <c r="L41" s="240"/>
      <c r="M41" s="241"/>
      <c r="N41" s="319"/>
    </row>
    <row r="42" spans="1:14" ht="27.95" customHeight="1" x14ac:dyDescent="0.3">
      <c r="A42" s="313" t="s">
        <v>134</v>
      </c>
      <c r="B42" s="274"/>
      <c r="C42" s="56"/>
      <c r="D42" s="240"/>
      <c r="E42" s="241"/>
      <c r="F42" s="242"/>
      <c r="G42" s="240"/>
      <c r="H42" s="242"/>
      <c r="I42" s="240"/>
      <c r="J42" s="241"/>
      <c r="K42" s="242"/>
      <c r="L42" s="240"/>
      <c r="M42" s="241"/>
      <c r="N42" s="319"/>
    </row>
    <row r="43" spans="1:14" ht="27.95" customHeight="1" x14ac:dyDescent="0.3">
      <c r="A43" s="313" t="s">
        <v>134</v>
      </c>
      <c r="B43" s="274"/>
      <c r="C43" s="56"/>
      <c r="D43" s="240"/>
      <c r="E43" s="241"/>
      <c r="F43" s="242"/>
      <c r="G43" s="240"/>
      <c r="H43" s="242"/>
      <c r="I43" s="240"/>
      <c r="J43" s="241"/>
      <c r="K43" s="242"/>
      <c r="L43" s="240"/>
      <c r="M43" s="241"/>
      <c r="N43" s="319"/>
    </row>
    <row r="44" spans="1:14" ht="27.95" customHeight="1" x14ac:dyDescent="0.3">
      <c r="A44" s="313" t="s">
        <v>134</v>
      </c>
      <c r="B44" s="274"/>
      <c r="C44" s="56"/>
      <c r="D44" s="240"/>
      <c r="E44" s="241"/>
      <c r="F44" s="242"/>
      <c r="G44" s="240"/>
      <c r="H44" s="242"/>
      <c r="I44" s="240"/>
      <c r="J44" s="241"/>
      <c r="K44" s="242"/>
      <c r="L44" s="240"/>
      <c r="M44" s="241"/>
      <c r="N44" s="319"/>
    </row>
    <row r="45" spans="1:14" ht="27.95" customHeight="1" x14ac:dyDescent="0.3">
      <c r="A45" s="313" t="s">
        <v>164</v>
      </c>
      <c r="B45" s="274"/>
      <c r="C45" s="56"/>
      <c r="D45" s="240"/>
      <c r="E45" s="241"/>
      <c r="F45" s="242"/>
      <c r="G45" s="240"/>
      <c r="H45" s="242"/>
      <c r="I45" s="240"/>
      <c r="J45" s="241"/>
      <c r="K45" s="242"/>
      <c r="L45" s="240"/>
      <c r="M45" s="241"/>
      <c r="N45" s="319"/>
    </row>
    <row r="46" spans="1:14" ht="27.95" customHeight="1" x14ac:dyDescent="0.3">
      <c r="A46" s="313" t="s">
        <v>165</v>
      </c>
      <c r="B46" s="274"/>
      <c r="C46" s="56"/>
      <c r="D46" s="240"/>
      <c r="E46" s="241"/>
      <c r="F46" s="242"/>
      <c r="G46" s="240"/>
      <c r="H46" s="242"/>
      <c r="I46" s="240"/>
      <c r="J46" s="241"/>
      <c r="K46" s="242"/>
      <c r="L46" s="240"/>
      <c r="M46" s="241"/>
      <c r="N46" s="319"/>
    </row>
    <row r="47" spans="1:14" ht="34.5" customHeight="1" x14ac:dyDescent="0.3">
      <c r="A47" s="373" t="s">
        <v>166</v>
      </c>
      <c r="B47" s="374"/>
      <c r="C47" s="55"/>
      <c r="D47" s="240"/>
      <c r="E47" s="241"/>
      <c r="F47" s="242"/>
      <c r="G47" s="240"/>
      <c r="H47" s="242"/>
      <c r="I47" s="240"/>
      <c r="J47" s="241"/>
      <c r="K47" s="242"/>
      <c r="L47" s="240"/>
      <c r="M47" s="241"/>
      <c r="N47" s="319"/>
    </row>
    <row r="48" spans="1:14" ht="34.5" customHeight="1" x14ac:dyDescent="0.3">
      <c r="A48" s="373" t="s">
        <v>167</v>
      </c>
      <c r="B48" s="374"/>
      <c r="C48" s="55"/>
      <c r="D48" s="240"/>
      <c r="E48" s="241"/>
      <c r="F48" s="242"/>
      <c r="G48" s="240"/>
      <c r="H48" s="242"/>
      <c r="I48" s="240"/>
      <c r="J48" s="241"/>
      <c r="K48" s="242"/>
      <c r="L48" s="240"/>
      <c r="M48" s="241"/>
      <c r="N48" s="319"/>
    </row>
    <row r="49" spans="1:14" ht="25.5" customHeight="1" x14ac:dyDescent="0.3">
      <c r="A49" s="373" t="s">
        <v>168</v>
      </c>
      <c r="B49" s="374"/>
      <c r="C49" s="55"/>
      <c r="D49" s="240"/>
      <c r="E49" s="241"/>
      <c r="F49" s="242"/>
      <c r="G49" s="240"/>
      <c r="H49" s="242"/>
      <c r="I49" s="240"/>
      <c r="J49" s="241"/>
      <c r="K49" s="242"/>
      <c r="L49" s="240"/>
      <c r="M49" s="241"/>
      <c r="N49" s="319"/>
    </row>
    <row r="50" spans="1:14" ht="27.95" customHeight="1" x14ac:dyDescent="0.3">
      <c r="A50" s="313" t="s">
        <v>112</v>
      </c>
      <c r="B50" s="274"/>
      <c r="C50" s="56"/>
      <c r="D50" s="240"/>
      <c r="E50" s="241"/>
      <c r="F50" s="242"/>
      <c r="G50" s="240"/>
      <c r="H50" s="242"/>
      <c r="I50" s="240"/>
      <c r="J50" s="241"/>
      <c r="K50" s="242"/>
      <c r="L50" s="240"/>
      <c r="M50" s="241"/>
      <c r="N50" s="319"/>
    </row>
    <row r="51" spans="1:14" ht="27.95" customHeight="1" x14ac:dyDescent="0.3">
      <c r="A51" s="313" t="s">
        <v>112</v>
      </c>
      <c r="B51" s="274"/>
      <c r="C51" s="56"/>
      <c r="D51" s="240"/>
      <c r="E51" s="241"/>
      <c r="F51" s="242"/>
      <c r="G51" s="240"/>
      <c r="H51" s="242"/>
      <c r="I51" s="240"/>
      <c r="J51" s="241"/>
      <c r="K51" s="242"/>
      <c r="L51" s="240"/>
      <c r="M51" s="241"/>
      <c r="N51" s="319"/>
    </row>
    <row r="52" spans="1:14" ht="27.95" customHeight="1" x14ac:dyDescent="0.3">
      <c r="A52" s="313" t="s">
        <v>112</v>
      </c>
      <c r="B52" s="274"/>
      <c r="C52" s="56"/>
      <c r="D52" s="240"/>
      <c r="E52" s="241"/>
      <c r="F52" s="242"/>
      <c r="G52" s="240"/>
      <c r="H52" s="242"/>
      <c r="I52" s="240"/>
      <c r="J52" s="241"/>
      <c r="K52" s="242"/>
      <c r="L52" s="240"/>
      <c r="M52" s="241"/>
      <c r="N52" s="319"/>
    </row>
    <row r="53" spans="1:14" ht="27.95" customHeight="1" x14ac:dyDescent="0.3">
      <c r="A53" s="273" t="s">
        <v>135</v>
      </c>
      <c r="B53" s="274"/>
      <c r="C53" s="274"/>
      <c r="D53" s="239"/>
      <c r="E53" s="239"/>
      <c r="F53" s="239"/>
      <c r="G53" s="240"/>
      <c r="H53" s="242"/>
      <c r="I53" s="240"/>
      <c r="J53" s="241"/>
      <c r="K53" s="242"/>
      <c r="L53" s="240"/>
      <c r="M53" s="241"/>
      <c r="N53" s="319"/>
    </row>
    <row r="54" spans="1:14" ht="27.95" customHeight="1" thickBot="1" x14ac:dyDescent="0.35">
      <c r="A54" s="397" t="s">
        <v>192</v>
      </c>
      <c r="B54" s="398"/>
      <c r="C54" s="398"/>
      <c r="D54" s="316">
        <f>SUM(D32:F53)</f>
        <v>0</v>
      </c>
      <c r="E54" s="317"/>
      <c r="F54" s="318"/>
      <c r="G54" s="316">
        <f>SUM(G32:H53)</f>
        <v>0</v>
      </c>
      <c r="H54" s="318"/>
      <c r="I54" s="316">
        <f>SUM(I32:K53)</f>
        <v>0</v>
      </c>
      <c r="J54" s="317"/>
      <c r="K54" s="318"/>
      <c r="L54" s="316">
        <f>SUM(L32:N53)</f>
        <v>0</v>
      </c>
      <c r="M54" s="317"/>
      <c r="N54" s="390"/>
    </row>
    <row r="55" spans="1:14" ht="27.95" customHeight="1" x14ac:dyDescent="0.3">
      <c r="A55" s="273" t="s">
        <v>193</v>
      </c>
      <c r="B55" s="274"/>
      <c r="C55" s="274"/>
      <c r="D55" s="239"/>
      <c r="E55" s="239"/>
      <c r="F55" s="239"/>
      <c r="G55" s="240"/>
      <c r="H55" s="242"/>
      <c r="I55" s="240"/>
      <c r="J55" s="241"/>
      <c r="K55" s="242"/>
      <c r="L55" s="240"/>
      <c r="M55" s="241"/>
      <c r="N55" s="319"/>
    </row>
    <row r="56" spans="1:14" ht="27.95" customHeight="1" thickBot="1" x14ac:dyDescent="0.35">
      <c r="A56" s="397" t="s">
        <v>3</v>
      </c>
      <c r="B56" s="398"/>
      <c r="C56" s="398"/>
      <c r="D56" s="316">
        <f>D54+D55</f>
        <v>0</v>
      </c>
      <c r="E56" s="317"/>
      <c r="F56" s="318"/>
      <c r="G56" s="316">
        <f>G54+G55</f>
        <v>0</v>
      </c>
      <c r="H56" s="318"/>
      <c r="I56" s="316">
        <f>I54+I55</f>
        <v>0</v>
      </c>
      <c r="J56" s="317"/>
      <c r="K56" s="318"/>
      <c r="L56" s="316">
        <f>L54+L55</f>
        <v>0</v>
      </c>
      <c r="M56" s="317"/>
      <c r="N56" s="390"/>
    </row>
    <row r="57" spans="1:14" ht="72.75" customHeight="1" thickBot="1" x14ac:dyDescent="0.35">
      <c r="A57" s="399" t="s">
        <v>169</v>
      </c>
      <c r="B57" s="400"/>
      <c r="C57" s="400"/>
      <c r="D57" s="400"/>
      <c r="E57" s="400"/>
      <c r="F57" s="400"/>
      <c r="G57" s="400"/>
      <c r="H57" s="400"/>
      <c r="I57" s="400"/>
      <c r="J57" s="400"/>
      <c r="K57" s="400"/>
      <c r="L57" s="400"/>
      <c r="M57" s="400"/>
      <c r="N57" s="401"/>
    </row>
    <row r="58" spans="1:14" ht="30" customHeight="1" x14ac:dyDescent="0.3">
      <c r="A58" s="13"/>
      <c r="B58" s="13"/>
      <c r="C58" s="13"/>
      <c r="D58" s="13"/>
      <c r="E58" s="13"/>
      <c r="F58" s="13"/>
      <c r="G58" s="13"/>
      <c r="H58" s="13"/>
      <c r="I58" s="13"/>
      <c r="J58" s="13"/>
      <c r="K58" s="13"/>
      <c r="L58" s="13"/>
      <c r="M58" s="13"/>
      <c r="N58" s="13"/>
    </row>
    <row r="59" spans="1:14" ht="31.5" customHeight="1" x14ac:dyDescent="0.3">
      <c r="A59" s="331" t="s">
        <v>170</v>
      </c>
      <c r="B59" s="331"/>
      <c r="C59" s="331"/>
      <c r="D59" s="331"/>
      <c r="E59" s="331"/>
      <c r="F59" s="331"/>
      <c r="G59" s="331"/>
      <c r="H59" s="331"/>
      <c r="I59" s="331"/>
      <c r="J59" s="331"/>
      <c r="K59" s="331"/>
      <c r="L59" s="331"/>
      <c r="M59" s="331"/>
      <c r="N59" s="331"/>
    </row>
    <row r="60" spans="1:14" ht="23.25" customHeight="1" x14ac:dyDescent="0.3">
      <c r="A60" s="6"/>
      <c r="B60" s="6" t="s">
        <v>50</v>
      </c>
      <c r="C60" s="6"/>
      <c r="D60" s="6"/>
      <c r="F60" s="3"/>
      <c r="G60" s="3"/>
      <c r="H60" s="203"/>
      <c r="I60" s="208"/>
      <c r="J60" s="6"/>
      <c r="K60" s="6"/>
      <c r="L60" s="6"/>
      <c r="M60" s="6"/>
      <c r="N60" s="6"/>
    </row>
    <row r="61" spans="1:14" ht="9.75" customHeight="1" thickBot="1" x14ac:dyDescent="0.35">
      <c r="A61" s="6"/>
      <c r="B61" s="6"/>
      <c r="C61" s="6"/>
      <c r="D61" s="6"/>
      <c r="E61" s="6"/>
      <c r="F61" s="6"/>
      <c r="G61" s="6"/>
      <c r="H61" s="6"/>
      <c r="I61" s="6"/>
      <c r="J61" s="6"/>
      <c r="K61" s="6"/>
      <c r="L61" s="6"/>
      <c r="M61" s="6"/>
      <c r="N61" s="6"/>
    </row>
    <row r="62" spans="1:14" ht="25.5" customHeight="1" x14ac:dyDescent="0.3">
      <c r="A62" s="95" t="s">
        <v>52</v>
      </c>
      <c r="B62" s="96"/>
      <c r="C62" s="96"/>
      <c r="D62" s="96"/>
      <c r="E62" s="96"/>
      <c r="F62" s="96"/>
      <c r="G62" s="96"/>
      <c r="H62" s="97"/>
      <c r="I62" s="17"/>
      <c r="J62" s="43" t="s">
        <v>42</v>
      </c>
      <c r="K62" s="43"/>
      <c r="L62" s="43"/>
      <c r="M62" s="368" t="s">
        <v>138</v>
      </c>
      <c r="N62" s="369"/>
    </row>
    <row r="63" spans="1:14" ht="25.5" customHeight="1" x14ac:dyDescent="0.3">
      <c r="A63" s="98" t="s">
        <v>57</v>
      </c>
      <c r="B63" s="99"/>
      <c r="C63" s="50" t="s">
        <v>113</v>
      </c>
      <c r="D63" s="19" t="s">
        <v>53</v>
      </c>
      <c r="E63" s="363"/>
      <c r="F63" s="364"/>
      <c r="G63" s="19" t="s">
        <v>54</v>
      </c>
      <c r="H63" s="20"/>
      <c r="I63" s="21"/>
      <c r="J63" s="203"/>
      <c r="K63" s="208"/>
      <c r="L63" s="22"/>
      <c r="M63" s="203"/>
      <c r="N63" s="204"/>
    </row>
    <row r="64" spans="1:14" s="16" customFormat="1" ht="55.5" customHeight="1" x14ac:dyDescent="0.3">
      <c r="A64" s="75" t="s">
        <v>116</v>
      </c>
      <c r="B64" s="76"/>
      <c r="C64" s="76"/>
      <c r="D64" s="76"/>
      <c r="E64" s="76"/>
      <c r="F64" s="76"/>
      <c r="G64" s="76"/>
      <c r="H64" s="76"/>
      <c r="I64" s="76"/>
      <c r="J64" s="76"/>
      <c r="K64" s="76"/>
      <c r="L64" s="76"/>
      <c r="M64" s="76"/>
      <c r="N64" s="77"/>
    </row>
    <row r="65" spans="1:14" s="16" customFormat="1" ht="43.5" customHeight="1" x14ac:dyDescent="0.3">
      <c r="A65" s="78" t="s">
        <v>146</v>
      </c>
      <c r="B65" s="79"/>
      <c r="C65" s="79"/>
      <c r="D65" s="79"/>
      <c r="E65" s="79"/>
      <c r="F65" s="79"/>
      <c r="G65" s="79"/>
      <c r="H65" s="79"/>
      <c r="I65" s="79"/>
      <c r="J65" s="79"/>
      <c r="K65" s="79"/>
      <c r="L65" s="79"/>
      <c r="M65" s="79"/>
      <c r="N65" s="80"/>
    </row>
    <row r="66" spans="1:14" s="16" customFormat="1" ht="99.95" customHeight="1" thickBot="1" x14ac:dyDescent="0.35">
      <c r="A66" s="81"/>
      <c r="B66" s="82"/>
      <c r="C66" s="82"/>
      <c r="D66" s="82"/>
      <c r="E66" s="82"/>
      <c r="F66" s="82"/>
      <c r="G66" s="82"/>
      <c r="H66" s="82"/>
      <c r="I66" s="82"/>
      <c r="J66" s="82"/>
      <c r="K66" s="82"/>
      <c r="L66" s="82"/>
      <c r="M66" s="82"/>
      <c r="N66" s="83"/>
    </row>
    <row r="67" spans="1:14" ht="25.5" customHeight="1" x14ac:dyDescent="0.3">
      <c r="A67" s="95" t="s">
        <v>51</v>
      </c>
      <c r="B67" s="96"/>
      <c r="C67" s="96"/>
      <c r="D67" s="96"/>
      <c r="E67" s="96"/>
      <c r="F67" s="96"/>
      <c r="G67" s="96"/>
      <c r="H67" s="97"/>
      <c r="I67" s="17"/>
      <c r="J67" s="43" t="s">
        <v>42</v>
      </c>
      <c r="K67" s="43"/>
      <c r="L67" s="43"/>
      <c r="M67" s="402" t="s">
        <v>138</v>
      </c>
      <c r="N67" s="403"/>
    </row>
    <row r="68" spans="1:14" ht="25.5" customHeight="1" x14ac:dyDescent="0.3">
      <c r="A68" s="98" t="s">
        <v>57</v>
      </c>
      <c r="B68" s="99"/>
      <c r="C68" s="50" t="s">
        <v>113</v>
      </c>
      <c r="D68" s="19" t="s">
        <v>53</v>
      </c>
      <c r="E68" s="363"/>
      <c r="F68" s="364"/>
      <c r="G68" s="19" t="s">
        <v>54</v>
      </c>
      <c r="H68" s="20"/>
      <c r="I68" s="21"/>
      <c r="J68" s="203"/>
      <c r="K68" s="208"/>
      <c r="L68" s="22"/>
      <c r="M68" s="203"/>
      <c r="N68" s="204"/>
    </row>
    <row r="69" spans="1:14" s="16" customFormat="1" ht="42.75" customHeight="1" x14ac:dyDescent="0.3">
      <c r="A69" s="75" t="s">
        <v>0</v>
      </c>
      <c r="B69" s="76"/>
      <c r="C69" s="76"/>
      <c r="D69" s="76"/>
      <c r="E69" s="76"/>
      <c r="F69" s="76"/>
      <c r="G69" s="76"/>
      <c r="H69" s="76"/>
      <c r="I69" s="76"/>
      <c r="J69" s="76"/>
      <c r="K69" s="76"/>
      <c r="L69" s="76"/>
      <c r="M69" s="76"/>
      <c r="N69" s="77"/>
    </row>
    <row r="70" spans="1:14" s="16" customFormat="1" ht="43.5" customHeight="1" x14ac:dyDescent="0.3">
      <c r="A70" s="100" t="s">
        <v>146</v>
      </c>
      <c r="B70" s="101"/>
      <c r="C70" s="101"/>
      <c r="D70" s="101"/>
      <c r="E70" s="101"/>
      <c r="F70" s="101"/>
      <c r="G70" s="101"/>
      <c r="H70" s="101"/>
      <c r="I70" s="101"/>
      <c r="J70" s="101"/>
      <c r="K70" s="101"/>
      <c r="L70" s="101"/>
      <c r="M70" s="101"/>
      <c r="N70" s="102"/>
    </row>
    <row r="71" spans="1:14" s="16" customFormat="1" ht="99.95" customHeight="1" thickBot="1" x14ac:dyDescent="0.35">
      <c r="A71" s="81"/>
      <c r="B71" s="82"/>
      <c r="C71" s="82"/>
      <c r="D71" s="82"/>
      <c r="E71" s="82"/>
      <c r="F71" s="82"/>
      <c r="G71" s="82"/>
      <c r="H71" s="82"/>
      <c r="I71" s="82"/>
      <c r="J71" s="82"/>
      <c r="K71" s="82"/>
      <c r="L71" s="82"/>
      <c r="M71" s="82"/>
      <c r="N71" s="83"/>
    </row>
    <row r="72" spans="1:14" ht="25.5" customHeight="1" x14ac:dyDescent="0.3">
      <c r="A72" s="95" t="s">
        <v>55</v>
      </c>
      <c r="B72" s="96"/>
      <c r="C72" s="96"/>
      <c r="D72" s="96"/>
      <c r="E72" s="96"/>
      <c r="F72" s="96"/>
      <c r="G72" s="96"/>
      <c r="H72" s="97"/>
      <c r="I72" s="17"/>
      <c r="J72" s="43" t="s">
        <v>42</v>
      </c>
      <c r="K72" s="43"/>
      <c r="L72" s="43"/>
      <c r="M72" s="402" t="s">
        <v>138</v>
      </c>
      <c r="N72" s="403"/>
    </row>
    <row r="73" spans="1:14" ht="25.5" customHeight="1" x14ac:dyDescent="0.3">
      <c r="A73" s="98" t="s">
        <v>57</v>
      </c>
      <c r="B73" s="99"/>
      <c r="C73" s="50" t="s">
        <v>113</v>
      </c>
      <c r="D73" s="19" t="s">
        <v>53</v>
      </c>
      <c r="E73" s="363"/>
      <c r="F73" s="364"/>
      <c r="G73" s="19" t="s">
        <v>54</v>
      </c>
      <c r="H73" s="20"/>
      <c r="I73" s="21"/>
      <c r="J73" s="203"/>
      <c r="K73" s="208"/>
      <c r="L73" s="22"/>
      <c r="M73" s="203"/>
      <c r="N73" s="204"/>
    </row>
    <row r="74" spans="1:14" s="16" customFormat="1" ht="40.5" customHeight="1" x14ac:dyDescent="0.3">
      <c r="A74" s="75" t="s">
        <v>1</v>
      </c>
      <c r="B74" s="76"/>
      <c r="C74" s="76"/>
      <c r="D74" s="76"/>
      <c r="E74" s="76"/>
      <c r="F74" s="76"/>
      <c r="G74" s="76"/>
      <c r="H74" s="76"/>
      <c r="I74" s="76"/>
      <c r="J74" s="76"/>
      <c r="K74" s="76"/>
      <c r="L74" s="76"/>
      <c r="M74" s="76"/>
      <c r="N74" s="77"/>
    </row>
    <row r="75" spans="1:14" s="16" customFormat="1" ht="43.5" customHeight="1" x14ac:dyDescent="0.3">
      <c r="A75" s="78" t="s">
        <v>146</v>
      </c>
      <c r="B75" s="79"/>
      <c r="C75" s="79"/>
      <c r="D75" s="79"/>
      <c r="E75" s="79"/>
      <c r="F75" s="79"/>
      <c r="G75" s="79"/>
      <c r="H75" s="79"/>
      <c r="I75" s="79"/>
      <c r="J75" s="79"/>
      <c r="K75" s="79"/>
      <c r="L75" s="79"/>
      <c r="M75" s="79"/>
      <c r="N75" s="80"/>
    </row>
    <row r="76" spans="1:14" s="16" customFormat="1" ht="99.95" customHeight="1" thickBot="1" x14ac:dyDescent="0.35">
      <c r="A76" s="81"/>
      <c r="B76" s="82"/>
      <c r="C76" s="82"/>
      <c r="D76" s="82"/>
      <c r="E76" s="82"/>
      <c r="F76" s="82"/>
      <c r="G76" s="82"/>
      <c r="H76" s="82"/>
      <c r="I76" s="82"/>
      <c r="J76" s="82"/>
      <c r="K76" s="82"/>
      <c r="L76" s="82"/>
      <c r="M76" s="82"/>
      <c r="N76" s="83"/>
    </row>
    <row r="77" spans="1:14" ht="25.5" customHeight="1" x14ac:dyDescent="0.3">
      <c r="A77" s="95" t="s">
        <v>56</v>
      </c>
      <c r="B77" s="96"/>
      <c r="C77" s="96"/>
      <c r="D77" s="96"/>
      <c r="E77" s="96"/>
      <c r="F77" s="96"/>
      <c r="G77" s="96"/>
      <c r="H77" s="97"/>
      <c r="I77" s="17"/>
      <c r="J77" s="43" t="s">
        <v>42</v>
      </c>
      <c r="K77" s="18"/>
      <c r="L77" s="18"/>
      <c r="M77" s="402" t="s">
        <v>138</v>
      </c>
      <c r="N77" s="403"/>
    </row>
    <row r="78" spans="1:14" ht="25.5" customHeight="1" x14ac:dyDescent="0.3">
      <c r="A78" s="73" t="s">
        <v>57</v>
      </c>
      <c r="B78" s="74"/>
      <c r="C78" s="50" t="s">
        <v>113</v>
      </c>
      <c r="D78" s="19" t="s">
        <v>53</v>
      </c>
      <c r="E78" s="363"/>
      <c r="F78" s="364"/>
      <c r="G78" s="19" t="s">
        <v>54</v>
      </c>
      <c r="H78" s="20"/>
      <c r="I78" s="21"/>
      <c r="J78" s="418"/>
      <c r="K78" s="266"/>
      <c r="L78" s="22"/>
      <c r="M78" s="418"/>
      <c r="N78" s="419"/>
    </row>
    <row r="79" spans="1:14" s="16" customFormat="1" ht="38.25" customHeight="1" x14ac:dyDescent="0.3">
      <c r="A79" s="334" t="s">
        <v>2</v>
      </c>
      <c r="B79" s="335"/>
      <c r="C79" s="335"/>
      <c r="D79" s="335"/>
      <c r="E79" s="335"/>
      <c r="F79" s="335"/>
      <c r="G79" s="335"/>
      <c r="H79" s="335"/>
      <c r="I79" s="335"/>
      <c r="J79" s="335"/>
      <c r="K79" s="335"/>
      <c r="L79" s="335"/>
      <c r="M79" s="335"/>
      <c r="N79" s="336"/>
    </row>
    <row r="80" spans="1:14" s="16" customFormat="1" ht="43.5" customHeight="1" x14ac:dyDescent="0.3">
      <c r="A80" s="78" t="s">
        <v>146</v>
      </c>
      <c r="B80" s="79"/>
      <c r="C80" s="79"/>
      <c r="D80" s="79"/>
      <c r="E80" s="79"/>
      <c r="F80" s="79"/>
      <c r="G80" s="79"/>
      <c r="H80" s="79"/>
      <c r="I80" s="79"/>
      <c r="J80" s="79"/>
      <c r="K80" s="79"/>
      <c r="L80" s="79"/>
      <c r="M80" s="79"/>
      <c r="N80" s="80"/>
    </row>
    <row r="81" spans="1:14" s="16" customFormat="1" ht="99.95" customHeight="1" thickBot="1" x14ac:dyDescent="0.35">
      <c r="A81" s="337"/>
      <c r="B81" s="338"/>
      <c r="C81" s="338"/>
      <c r="D81" s="338"/>
      <c r="E81" s="338"/>
      <c r="F81" s="338"/>
      <c r="G81" s="338"/>
      <c r="H81" s="338"/>
      <c r="I81" s="338"/>
      <c r="J81" s="338"/>
      <c r="K81" s="338"/>
      <c r="L81" s="338"/>
      <c r="M81" s="338"/>
      <c r="N81" s="339"/>
    </row>
    <row r="82" spans="1:14" ht="25.5" customHeight="1" x14ac:dyDescent="0.3">
      <c r="A82" s="95" t="s">
        <v>117</v>
      </c>
      <c r="B82" s="96"/>
      <c r="C82" s="96"/>
      <c r="D82" s="96"/>
      <c r="E82" s="96"/>
      <c r="F82" s="96"/>
      <c r="G82" s="96"/>
      <c r="H82" s="97"/>
      <c r="I82" s="17"/>
      <c r="J82" s="43" t="s">
        <v>42</v>
      </c>
      <c r="K82" s="43"/>
      <c r="L82" s="43"/>
      <c r="M82" s="402" t="s">
        <v>138</v>
      </c>
      <c r="N82" s="403"/>
    </row>
    <row r="83" spans="1:14" ht="25.5" customHeight="1" x14ac:dyDescent="0.3">
      <c r="A83" s="73" t="s">
        <v>57</v>
      </c>
      <c r="B83" s="74"/>
      <c r="C83" s="50" t="s">
        <v>113</v>
      </c>
      <c r="D83" s="205" t="s">
        <v>189</v>
      </c>
      <c r="E83" s="206"/>
      <c r="F83" s="206"/>
      <c r="G83" s="207"/>
      <c r="H83" s="57"/>
      <c r="I83" s="21"/>
      <c r="J83" s="203"/>
      <c r="K83" s="208"/>
      <c r="L83" s="22"/>
      <c r="M83" s="203"/>
      <c r="N83" s="204"/>
    </row>
    <row r="84" spans="1:14" s="16" customFormat="1" ht="42.75" customHeight="1" x14ac:dyDescent="0.3">
      <c r="A84" s="75" t="s">
        <v>118</v>
      </c>
      <c r="B84" s="76"/>
      <c r="C84" s="76"/>
      <c r="D84" s="76"/>
      <c r="E84" s="76"/>
      <c r="F84" s="76"/>
      <c r="G84" s="76"/>
      <c r="H84" s="76"/>
      <c r="I84" s="76"/>
      <c r="J84" s="76"/>
      <c r="K84" s="76"/>
      <c r="L84" s="76"/>
      <c r="M84" s="76"/>
      <c r="N84" s="77"/>
    </row>
    <row r="85" spans="1:14" s="16" customFormat="1" ht="43.5" customHeight="1" x14ac:dyDescent="0.3">
      <c r="A85" s="78" t="s">
        <v>146</v>
      </c>
      <c r="B85" s="79"/>
      <c r="C85" s="79"/>
      <c r="D85" s="79"/>
      <c r="E85" s="79"/>
      <c r="F85" s="79"/>
      <c r="G85" s="79"/>
      <c r="H85" s="79"/>
      <c r="I85" s="79"/>
      <c r="J85" s="79"/>
      <c r="K85" s="79"/>
      <c r="L85" s="79"/>
      <c r="M85" s="79"/>
      <c r="N85" s="80"/>
    </row>
    <row r="86" spans="1:14" s="16" customFormat="1" ht="99.95" customHeight="1" thickBot="1" x14ac:dyDescent="0.35">
      <c r="A86" s="81"/>
      <c r="B86" s="82"/>
      <c r="C86" s="82"/>
      <c r="D86" s="82"/>
      <c r="E86" s="82"/>
      <c r="F86" s="82"/>
      <c r="G86" s="82"/>
      <c r="H86" s="82"/>
      <c r="I86" s="82"/>
      <c r="J86" s="82"/>
      <c r="K86" s="82"/>
      <c r="L86" s="82"/>
      <c r="M86" s="82"/>
      <c r="N86" s="83"/>
    </row>
    <row r="87" spans="1:14" ht="30" customHeight="1" x14ac:dyDescent="0.3">
      <c r="A87" s="13"/>
      <c r="B87" s="13"/>
      <c r="C87" s="13"/>
      <c r="D87" s="13"/>
      <c r="E87" s="13"/>
      <c r="F87" s="13"/>
      <c r="G87" s="13"/>
      <c r="H87" s="13"/>
      <c r="I87" s="13"/>
      <c r="J87" s="13"/>
      <c r="K87" s="13"/>
      <c r="L87" s="13"/>
      <c r="M87" s="13"/>
      <c r="N87" s="13"/>
    </row>
    <row r="88" spans="1:14" ht="21.75" customHeight="1" x14ac:dyDescent="0.3">
      <c r="A88" s="331" t="s">
        <v>173</v>
      </c>
      <c r="B88" s="331"/>
      <c r="C88" s="331"/>
      <c r="D88" s="331"/>
      <c r="E88" s="331"/>
      <c r="F88" s="331"/>
      <c r="G88" s="331"/>
      <c r="H88" s="331"/>
      <c r="I88" s="331"/>
      <c r="J88" s="331"/>
      <c r="K88" s="331"/>
      <c r="L88" s="331"/>
      <c r="M88" s="331"/>
      <c r="N88" s="331"/>
    </row>
    <row r="89" spans="1:14" ht="91.5" customHeight="1" x14ac:dyDescent="0.3">
      <c r="A89" s="355" t="s">
        <v>150</v>
      </c>
      <c r="B89" s="356"/>
      <c r="C89" s="356"/>
      <c r="D89" s="356"/>
      <c r="E89" s="356"/>
      <c r="F89" s="356"/>
      <c r="G89" s="356"/>
      <c r="H89" s="356"/>
      <c r="I89" s="356"/>
      <c r="J89" s="356"/>
      <c r="K89" s="356"/>
      <c r="L89" s="356"/>
      <c r="M89" s="356"/>
      <c r="N89" s="356"/>
    </row>
    <row r="90" spans="1:14" ht="26.25" customHeight="1" x14ac:dyDescent="0.3">
      <c r="A90" s="355" t="s">
        <v>151</v>
      </c>
      <c r="B90" s="356"/>
      <c r="C90" s="356"/>
      <c r="D90" s="356"/>
      <c r="E90" s="356"/>
      <c r="F90" s="356"/>
      <c r="G90" s="356"/>
      <c r="H90" s="356"/>
      <c r="I90" s="356"/>
      <c r="J90" s="356"/>
      <c r="K90" s="356"/>
      <c r="L90" s="356"/>
      <c r="M90" s="356"/>
      <c r="N90" s="356"/>
    </row>
    <row r="91" spans="1:14" ht="30.75" customHeight="1" thickBot="1" x14ac:dyDescent="0.35">
      <c r="A91" s="416" t="s">
        <v>194</v>
      </c>
      <c r="B91" s="417"/>
      <c r="C91" s="417"/>
      <c r="D91" s="417"/>
      <c r="E91" s="417"/>
      <c r="F91" s="417"/>
      <c r="G91" s="417"/>
      <c r="H91" s="417"/>
      <c r="I91" s="417"/>
      <c r="J91" s="417"/>
      <c r="K91" s="417"/>
      <c r="L91" s="417"/>
      <c r="M91" s="417"/>
      <c r="N91" s="417"/>
    </row>
    <row r="92" spans="1:14" ht="44.25" customHeight="1" thickBot="1" x14ac:dyDescent="0.35">
      <c r="A92" s="209" t="s">
        <v>7</v>
      </c>
      <c r="B92" s="93"/>
      <c r="C92" s="94"/>
      <c r="D92" s="233" t="s">
        <v>121</v>
      </c>
      <c r="E92" s="234"/>
      <c r="F92" s="235"/>
      <c r="G92" s="420" t="s">
        <v>39</v>
      </c>
      <c r="H92" s="420"/>
      <c r="I92" s="420"/>
      <c r="J92" s="421"/>
      <c r="K92" s="354" t="s">
        <v>139</v>
      </c>
      <c r="L92" s="235"/>
      <c r="M92" s="233" t="s">
        <v>122</v>
      </c>
      <c r="N92" s="235"/>
    </row>
    <row r="93" spans="1:14" ht="78" customHeight="1" thickBot="1" x14ac:dyDescent="0.35">
      <c r="A93" s="394" t="s">
        <v>200</v>
      </c>
      <c r="B93" s="395"/>
      <c r="C93" s="396"/>
      <c r="D93" s="175">
        <f>SUM(D94+D98+D105+D112+D117+D122+D126+D130+D134+D139+D143+D147+D171+D175+D180+D184+D193+D204+D209+D218+D222+D226+D238+D247+D250+D257)</f>
        <v>0</v>
      </c>
      <c r="E93" s="176"/>
      <c r="F93" s="177"/>
      <c r="G93" s="58"/>
      <c r="H93" s="59"/>
      <c r="I93" s="60"/>
      <c r="J93" s="38"/>
      <c r="K93" s="175">
        <f>SUM(K94+K98+K105+K112+K117+K122+K126+K130+K134+K139+K143+K147+K171+K175+K180+K184+K193+K204+K209+K218+K222+K226+K238+K247+K250+K257)</f>
        <v>0</v>
      </c>
      <c r="L93" s="177"/>
      <c r="M93" s="175">
        <f>SUM(M94+M98+M105+M112+M117+M122+M126+M130+M134+M139+M143+M147+M171+M175+M180+M184+M193+M204+M209+M218+M222+M226+M238+M247+M250+M257)</f>
        <v>0</v>
      </c>
      <c r="N93" s="177"/>
    </row>
    <row r="94" spans="1:14" ht="20.100000000000001" customHeight="1" thickBot="1" x14ac:dyDescent="0.35">
      <c r="A94" s="332" t="s">
        <v>10</v>
      </c>
      <c r="B94" s="93"/>
      <c r="C94" s="94"/>
      <c r="D94" s="218">
        <v>0</v>
      </c>
      <c r="E94" s="234"/>
      <c r="F94" s="235"/>
      <c r="G94" s="149" t="s">
        <v>31</v>
      </c>
      <c r="H94" s="149"/>
      <c r="I94" s="150"/>
      <c r="J94" s="46"/>
      <c r="K94" s="340">
        <v>0</v>
      </c>
      <c r="L94" s="341"/>
      <c r="M94" s="348">
        <v>0</v>
      </c>
      <c r="N94" s="341"/>
    </row>
    <row r="95" spans="1:14" ht="19.5" customHeight="1" thickBot="1" x14ac:dyDescent="0.35">
      <c r="A95" s="333"/>
      <c r="B95" s="93"/>
      <c r="C95" s="94"/>
      <c r="D95" s="357"/>
      <c r="E95" s="358"/>
      <c r="F95" s="359"/>
      <c r="G95" s="320" t="s">
        <v>32</v>
      </c>
      <c r="H95" s="321"/>
      <c r="I95" s="321"/>
      <c r="J95" s="322"/>
      <c r="K95" s="305"/>
      <c r="L95" s="341"/>
      <c r="M95" s="348"/>
      <c r="N95" s="341"/>
    </row>
    <row r="96" spans="1:14" ht="39.950000000000003" customHeight="1" thickBot="1" x14ac:dyDescent="0.35">
      <c r="A96" s="333"/>
      <c r="B96" s="93"/>
      <c r="C96" s="94"/>
      <c r="D96" s="360"/>
      <c r="E96" s="361"/>
      <c r="F96" s="362"/>
      <c r="G96" s="135"/>
      <c r="H96" s="135"/>
      <c r="I96" s="135"/>
      <c r="J96" s="136"/>
      <c r="K96" s="305"/>
      <c r="L96" s="341"/>
      <c r="M96" s="348"/>
      <c r="N96" s="341"/>
    </row>
    <row r="97" spans="1:14" ht="54.95" customHeight="1" thickBot="1" x14ac:dyDescent="0.35">
      <c r="A97" s="119" t="s">
        <v>119</v>
      </c>
      <c r="B97" s="143"/>
      <c r="C97" s="143"/>
      <c r="D97" s="143"/>
      <c r="E97" s="143"/>
      <c r="F97" s="143"/>
      <c r="G97" s="143"/>
      <c r="H97" s="143"/>
      <c r="I97" s="143"/>
      <c r="J97" s="143"/>
      <c r="K97" s="143"/>
      <c r="L97" s="143"/>
      <c r="M97" s="143"/>
      <c r="N97" s="144"/>
    </row>
    <row r="98" spans="1:14" ht="38.25" customHeight="1" x14ac:dyDescent="0.3">
      <c r="A98" s="122" t="s">
        <v>11</v>
      </c>
      <c r="B98" s="116"/>
      <c r="C98" s="117"/>
      <c r="D98" s="123">
        <v>0</v>
      </c>
      <c r="E98" s="124"/>
      <c r="F98" s="124"/>
      <c r="G98" s="342" t="s">
        <v>58</v>
      </c>
      <c r="H98" s="343"/>
      <c r="I98" s="343"/>
      <c r="J98" s="344"/>
      <c r="K98" s="151">
        <v>0</v>
      </c>
      <c r="L98" s="152"/>
      <c r="M98" s="103">
        <v>0</v>
      </c>
      <c r="N98" s="104"/>
    </row>
    <row r="99" spans="1:14" ht="39.950000000000003" customHeight="1" x14ac:dyDescent="0.3">
      <c r="A99" s="118"/>
      <c r="B99" s="116"/>
      <c r="C99" s="117"/>
      <c r="D99" s="159"/>
      <c r="E99" s="160"/>
      <c r="F99" s="160"/>
      <c r="G99" s="349"/>
      <c r="H99" s="350"/>
      <c r="I99" s="350"/>
      <c r="J99" s="351"/>
      <c r="K99" s="352"/>
      <c r="L99" s="154"/>
      <c r="M99" s="158"/>
      <c r="N99" s="158"/>
    </row>
    <row r="100" spans="1:14" ht="40.5" customHeight="1" x14ac:dyDescent="0.3">
      <c r="A100" s="118"/>
      <c r="B100" s="116"/>
      <c r="C100" s="117"/>
      <c r="D100" s="159"/>
      <c r="E100" s="160"/>
      <c r="F100" s="160"/>
      <c r="G100" s="345" t="s">
        <v>59</v>
      </c>
      <c r="H100" s="346"/>
      <c r="I100" s="346"/>
      <c r="J100" s="347"/>
      <c r="K100" s="352"/>
      <c r="L100" s="154"/>
      <c r="M100" s="158"/>
      <c r="N100" s="158"/>
    </row>
    <row r="101" spans="1:14" ht="39.950000000000003" customHeight="1" x14ac:dyDescent="0.3">
      <c r="A101" s="118"/>
      <c r="B101" s="116"/>
      <c r="C101" s="117"/>
      <c r="D101" s="159"/>
      <c r="E101" s="160"/>
      <c r="F101" s="160"/>
      <c r="G101" s="168"/>
      <c r="H101" s="129"/>
      <c r="I101" s="129"/>
      <c r="J101" s="130"/>
      <c r="K101" s="352"/>
      <c r="L101" s="154"/>
      <c r="M101" s="158"/>
      <c r="N101" s="158"/>
    </row>
    <row r="102" spans="1:14" ht="27" customHeight="1" x14ac:dyDescent="0.3">
      <c r="A102" s="118"/>
      <c r="B102" s="116"/>
      <c r="C102" s="117"/>
      <c r="D102" s="159"/>
      <c r="E102" s="160"/>
      <c r="F102" s="160"/>
      <c r="G102" s="24" t="s">
        <v>60</v>
      </c>
      <c r="H102" s="25"/>
      <c r="I102" s="25"/>
      <c r="J102" s="26"/>
      <c r="K102" s="352"/>
      <c r="L102" s="154"/>
      <c r="M102" s="158"/>
      <c r="N102" s="158"/>
    </row>
    <row r="103" spans="1:14" ht="39.950000000000003" customHeight="1" thickBot="1" x14ac:dyDescent="0.35">
      <c r="A103" s="118"/>
      <c r="B103" s="116"/>
      <c r="C103" s="117"/>
      <c r="D103" s="125"/>
      <c r="E103" s="126"/>
      <c r="F103" s="126"/>
      <c r="G103" s="134"/>
      <c r="H103" s="135"/>
      <c r="I103" s="135"/>
      <c r="J103" s="136"/>
      <c r="K103" s="353"/>
      <c r="L103" s="156"/>
      <c r="M103" s="106"/>
      <c r="N103" s="106"/>
    </row>
    <row r="104" spans="1:14" ht="54.95" customHeight="1" thickBot="1" x14ac:dyDescent="0.35">
      <c r="A104" s="119" t="s">
        <v>119</v>
      </c>
      <c r="B104" s="143"/>
      <c r="C104" s="143"/>
      <c r="D104" s="143"/>
      <c r="E104" s="143"/>
      <c r="F104" s="143"/>
      <c r="G104" s="143"/>
      <c r="H104" s="143"/>
      <c r="I104" s="143"/>
      <c r="J104" s="143"/>
      <c r="K104" s="143"/>
      <c r="L104" s="143"/>
      <c r="M104" s="143"/>
      <c r="N104" s="144"/>
    </row>
    <row r="105" spans="1:14" ht="22.5" customHeight="1" x14ac:dyDescent="0.3">
      <c r="A105" s="122" t="s">
        <v>12</v>
      </c>
      <c r="B105" s="116"/>
      <c r="C105" s="117"/>
      <c r="D105" s="123">
        <v>0</v>
      </c>
      <c r="E105" s="385"/>
      <c r="F105" s="163"/>
      <c r="G105" s="422" t="s">
        <v>61</v>
      </c>
      <c r="H105" s="423"/>
      <c r="I105" s="423"/>
      <c r="J105" s="424"/>
      <c r="K105" s="151">
        <v>0</v>
      </c>
      <c r="L105" s="152"/>
      <c r="M105" s="103">
        <v>0</v>
      </c>
      <c r="N105" s="104"/>
    </row>
    <row r="106" spans="1:14" ht="39.950000000000003" customHeight="1" x14ac:dyDescent="0.3">
      <c r="A106" s="118"/>
      <c r="B106" s="116"/>
      <c r="C106" s="117"/>
      <c r="D106" s="167"/>
      <c r="E106" s="386"/>
      <c r="F106" s="164"/>
      <c r="G106" s="47" t="s">
        <v>62</v>
      </c>
      <c r="H106" s="243"/>
      <c r="I106" s="129"/>
      <c r="J106" s="130"/>
      <c r="K106" s="153"/>
      <c r="L106" s="154"/>
      <c r="M106" s="158"/>
      <c r="N106" s="158"/>
    </row>
    <row r="107" spans="1:14" ht="39.950000000000003" customHeight="1" x14ac:dyDescent="0.3">
      <c r="A107" s="118"/>
      <c r="B107" s="116"/>
      <c r="C107" s="117"/>
      <c r="D107" s="167"/>
      <c r="E107" s="386"/>
      <c r="F107" s="164"/>
      <c r="G107" s="47" t="s">
        <v>63</v>
      </c>
      <c r="H107" s="243"/>
      <c r="I107" s="129"/>
      <c r="J107" s="130"/>
      <c r="K107" s="153"/>
      <c r="L107" s="154"/>
      <c r="M107" s="158"/>
      <c r="N107" s="158"/>
    </row>
    <row r="108" spans="1:14" ht="39.950000000000003" customHeight="1" x14ac:dyDescent="0.3">
      <c r="A108" s="118"/>
      <c r="B108" s="116"/>
      <c r="C108" s="117"/>
      <c r="D108" s="167"/>
      <c r="E108" s="386"/>
      <c r="F108" s="164"/>
      <c r="G108" s="47" t="s">
        <v>64</v>
      </c>
      <c r="H108" s="243"/>
      <c r="I108" s="129"/>
      <c r="J108" s="130"/>
      <c r="K108" s="153"/>
      <c r="L108" s="154"/>
      <c r="M108" s="158"/>
      <c r="N108" s="158"/>
    </row>
    <row r="109" spans="1:14" ht="39.950000000000003" customHeight="1" x14ac:dyDescent="0.3">
      <c r="A109" s="118"/>
      <c r="B109" s="116"/>
      <c r="C109" s="117"/>
      <c r="D109" s="167"/>
      <c r="E109" s="386"/>
      <c r="F109" s="164"/>
      <c r="G109" s="47" t="s">
        <v>65</v>
      </c>
      <c r="H109" s="243"/>
      <c r="I109" s="129"/>
      <c r="J109" s="130"/>
      <c r="K109" s="153"/>
      <c r="L109" s="154"/>
      <c r="M109" s="158"/>
      <c r="N109" s="158"/>
    </row>
    <row r="110" spans="1:14" ht="39.950000000000003" customHeight="1" thickBot="1" x14ac:dyDescent="0.35">
      <c r="A110" s="118"/>
      <c r="B110" s="116"/>
      <c r="C110" s="117"/>
      <c r="D110" s="248"/>
      <c r="E110" s="387"/>
      <c r="F110" s="165"/>
      <c r="G110" s="48" t="s">
        <v>66</v>
      </c>
      <c r="H110" s="166"/>
      <c r="I110" s="135"/>
      <c r="J110" s="136"/>
      <c r="K110" s="155"/>
      <c r="L110" s="156"/>
      <c r="M110" s="106"/>
      <c r="N110" s="106"/>
    </row>
    <row r="111" spans="1:14" ht="54.95" customHeight="1" thickBot="1" x14ac:dyDescent="0.35">
      <c r="A111" s="119" t="s">
        <v>119</v>
      </c>
      <c r="B111" s="143"/>
      <c r="C111" s="143"/>
      <c r="D111" s="143"/>
      <c r="E111" s="143"/>
      <c r="F111" s="143"/>
      <c r="G111" s="143"/>
      <c r="H111" s="143"/>
      <c r="I111" s="143"/>
      <c r="J111" s="143"/>
      <c r="K111" s="143"/>
      <c r="L111" s="143"/>
      <c r="M111" s="143"/>
      <c r="N111" s="144"/>
    </row>
    <row r="112" spans="1:14" ht="55.5" customHeight="1" x14ac:dyDescent="0.3">
      <c r="A112" s="122" t="s">
        <v>140</v>
      </c>
      <c r="B112" s="116"/>
      <c r="C112" s="117"/>
      <c r="D112" s="123">
        <v>0</v>
      </c>
      <c r="E112" s="124"/>
      <c r="F112" s="152"/>
      <c r="G112" s="329" t="s">
        <v>67</v>
      </c>
      <c r="H112" s="329"/>
      <c r="I112" s="329"/>
      <c r="J112" s="330"/>
      <c r="K112" s="151">
        <v>0</v>
      </c>
      <c r="L112" s="124"/>
      <c r="M112" s="123">
        <v>0</v>
      </c>
      <c r="N112" s="152"/>
    </row>
    <row r="113" spans="1:14" ht="39.950000000000003" customHeight="1" x14ac:dyDescent="0.3">
      <c r="A113" s="118"/>
      <c r="B113" s="116"/>
      <c r="C113" s="117"/>
      <c r="D113" s="167"/>
      <c r="E113" s="160"/>
      <c r="F113" s="154"/>
      <c r="G113" s="129"/>
      <c r="H113" s="129"/>
      <c r="I113" s="129"/>
      <c r="J113" s="130"/>
      <c r="K113" s="153"/>
      <c r="L113" s="160"/>
      <c r="M113" s="167"/>
      <c r="N113" s="154"/>
    </row>
    <row r="114" spans="1:14" ht="54" customHeight="1" x14ac:dyDescent="0.3">
      <c r="A114" s="118"/>
      <c r="B114" s="116"/>
      <c r="C114" s="117"/>
      <c r="D114" s="167"/>
      <c r="E114" s="160"/>
      <c r="F114" s="154"/>
      <c r="G114" s="323" t="s">
        <v>68</v>
      </c>
      <c r="H114" s="323"/>
      <c r="I114" s="323"/>
      <c r="J114" s="217"/>
      <c r="K114" s="153"/>
      <c r="L114" s="160"/>
      <c r="M114" s="167"/>
      <c r="N114" s="154"/>
    </row>
    <row r="115" spans="1:14" ht="39.950000000000003" customHeight="1" thickBot="1" x14ac:dyDescent="0.35">
      <c r="A115" s="118"/>
      <c r="B115" s="116"/>
      <c r="C115" s="117"/>
      <c r="D115" s="248"/>
      <c r="E115" s="126"/>
      <c r="F115" s="156"/>
      <c r="G115" s="135"/>
      <c r="H115" s="135"/>
      <c r="I115" s="135"/>
      <c r="J115" s="136"/>
      <c r="K115" s="155"/>
      <c r="L115" s="126"/>
      <c r="M115" s="248"/>
      <c r="N115" s="156"/>
    </row>
    <row r="116" spans="1:14" ht="57.75" customHeight="1" thickBot="1" x14ac:dyDescent="0.35">
      <c r="A116" s="119" t="s">
        <v>119</v>
      </c>
      <c r="B116" s="143"/>
      <c r="C116" s="143"/>
      <c r="D116" s="143"/>
      <c r="E116" s="143"/>
      <c r="F116" s="143"/>
      <c r="G116" s="143"/>
      <c r="H116" s="143"/>
      <c r="I116" s="143"/>
      <c r="J116" s="143"/>
      <c r="K116" s="143"/>
      <c r="L116" s="143"/>
      <c r="M116" s="143"/>
      <c r="N116" s="144"/>
    </row>
    <row r="117" spans="1:14" ht="20.100000000000001" customHeight="1" x14ac:dyDescent="0.3">
      <c r="A117" s="122" t="s">
        <v>198</v>
      </c>
      <c r="B117" s="116"/>
      <c r="C117" s="117"/>
      <c r="D117" s="123">
        <v>0</v>
      </c>
      <c r="E117" s="124"/>
      <c r="F117" s="152"/>
      <c r="G117" s="407" t="s">
        <v>199</v>
      </c>
      <c r="H117" s="408"/>
      <c r="I117" s="408"/>
      <c r="J117" s="409"/>
      <c r="K117" s="151">
        <v>0</v>
      </c>
      <c r="L117" s="124"/>
      <c r="M117" s="123">
        <v>0</v>
      </c>
      <c r="N117" s="152"/>
    </row>
    <row r="118" spans="1:14" ht="19.5" customHeight="1" x14ac:dyDescent="0.3">
      <c r="A118" s="118"/>
      <c r="B118" s="116"/>
      <c r="C118" s="117"/>
      <c r="D118" s="167"/>
      <c r="E118" s="160"/>
      <c r="F118" s="154"/>
      <c r="G118" s="410"/>
      <c r="H118" s="411"/>
      <c r="I118" s="411"/>
      <c r="J118" s="412"/>
      <c r="K118" s="153"/>
      <c r="L118" s="160"/>
      <c r="M118" s="167"/>
      <c r="N118" s="154"/>
    </row>
    <row r="119" spans="1:14" ht="66.75" customHeight="1" x14ac:dyDescent="0.3">
      <c r="A119" s="118"/>
      <c r="B119" s="116"/>
      <c r="C119" s="117"/>
      <c r="D119" s="167"/>
      <c r="E119" s="160"/>
      <c r="F119" s="154"/>
      <c r="G119" s="413"/>
      <c r="H119" s="414"/>
      <c r="I119" s="414"/>
      <c r="J119" s="415"/>
      <c r="K119" s="153"/>
      <c r="L119" s="160"/>
      <c r="M119" s="167"/>
      <c r="N119" s="154"/>
    </row>
    <row r="120" spans="1:14" ht="54.95" customHeight="1" thickBot="1" x14ac:dyDescent="0.35">
      <c r="A120" s="118"/>
      <c r="B120" s="116"/>
      <c r="C120" s="117"/>
      <c r="D120" s="248"/>
      <c r="E120" s="126"/>
      <c r="F120" s="156"/>
      <c r="G120" s="135"/>
      <c r="H120" s="135"/>
      <c r="I120" s="135"/>
      <c r="J120" s="136"/>
      <c r="K120" s="155"/>
      <c r="L120" s="126"/>
      <c r="M120" s="248"/>
      <c r="N120" s="156"/>
    </row>
    <row r="121" spans="1:14" ht="41.25" customHeight="1" thickBot="1" x14ac:dyDescent="0.35">
      <c r="A121" s="119" t="s">
        <v>119</v>
      </c>
      <c r="B121" s="143"/>
      <c r="C121" s="143"/>
      <c r="D121" s="143"/>
      <c r="E121" s="143"/>
      <c r="F121" s="143"/>
      <c r="G121" s="143"/>
      <c r="H121" s="143"/>
      <c r="I121" s="143"/>
      <c r="J121" s="143"/>
      <c r="K121" s="143"/>
      <c r="L121" s="143"/>
      <c r="M121" s="143"/>
      <c r="N121" s="144"/>
    </row>
    <row r="122" spans="1:14" ht="19.5" customHeight="1" x14ac:dyDescent="0.3">
      <c r="A122" s="122" t="s">
        <v>8</v>
      </c>
      <c r="B122" s="116"/>
      <c r="C122" s="117"/>
      <c r="D122" s="123">
        <v>0</v>
      </c>
      <c r="E122" s="124"/>
      <c r="F122" s="152"/>
      <c r="G122" s="247" t="s">
        <v>31</v>
      </c>
      <c r="H122" s="108"/>
      <c r="I122" s="109"/>
      <c r="J122" s="45"/>
      <c r="K122" s="151">
        <v>0</v>
      </c>
      <c r="L122" s="124"/>
      <c r="M122" s="123">
        <v>0</v>
      </c>
      <c r="N122" s="152"/>
    </row>
    <row r="123" spans="1:14" ht="21.75" customHeight="1" x14ac:dyDescent="0.3">
      <c r="A123" s="118"/>
      <c r="B123" s="116"/>
      <c r="C123" s="117"/>
      <c r="D123" s="167"/>
      <c r="E123" s="160"/>
      <c r="F123" s="154"/>
      <c r="G123" s="27" t="s">
        <v>32</v>
      </c>
      <c r="H123" s="28"/>
      <c r="I123" s="28"/>
      <c r="J123" s="29"/>
      <c r="K123" s="153"/>
      <c r="L123" s="160"/>
      <c r="M123" s="159"/>
      <c r="N123" s="154"/>
    </row>
    <row r="124" spans="1:14" ht="54.95" customHeight="1" thickBot="1" x14ac:dyDescent="0.35">
      <c r="A124" s="118"/>
      <c r="B124" s="116"/>
      <c r="C124" s="117"/>
      <c r="D124" s="248"/>
      <c r="E124" s="126"/>
      <c r="F124" s="156"/>
      <c r="G124" s="166"/>
      <c r="H124" s="135"/>
      <c r="I124" s="135"/>
      <c r="J124" s="136"/>
      <c r="K124" s="155"/>
      <c r="L124" s="126"/>
      <c r="M124" s="125"/>
      <c r="N124" s="156"/>
    </row>
    <row r="125" spans="1:14" ht="42.75" customHeight="1" thickBot="1" x14ac:dyDescent="0.35">
      <c r="A125" s="119" t="s">
        <v>119</v>
      </c>
      <c r="B125" s="143"/>
      <c r="C125" s="143"/>
      <c r="D125" s="143"/>
      <c r="E125" s="143"/>
      <c r="F125" s="143"/>
      <c r="G125" s="143"/>
      <c r="H125" s="143"/>
      <c r="I125" s="143"/>
      <c r="J125" s="143"/>
      <c r="K125" s="143"/>
      <c r="L125" s="143"/>
      <c r="M125" s="143"/>
      <c r="N125" s="144"/>
    </row>
    <row r="126" spans="1:14" ht="21.75" customHeight="1" x14ac:dyDescent="0.3">
      <c r="A126" s="122" t="s">
        <v>14</v>
      </c>
      <c r="B126" s="116"/>
      <c r="C126" s="117"/>
      <c r="D126" s="123">
        <v>0</v>
      </c>
      <c r="E126" s="124"/>
      <c r="F126" s="152"/>
      <c r="G126" s="149" t="s">
        <v>31</v>
      </c>
      <c r="H126" s="149"/>
      <c r="I126" s="150"/>
      <c r="J126" s="44"/>
      <c r="K126" s="151">
        <v>0</v>
      </c>
      <c r="L126" s="124"/>
      <c r="M126" s="123">
        <v>0</v>
      </c>
      <c r="N126" s="152"/>
    </row>
    <row r="127" spans="1:14" ht="39.950000000000003" customHeight="1" x14ac:dyDescent="0.3">
      <c r="A127" s="118"/>
      <c r="B127" s="116"/>
      <c r="C127" s="117"/>
      <c r="D127" s="167"/>
      <c r="E127" s="160"/>
      <c r="F127" s="154"/>
      <c r="G127" s="108" t="s">
        <v>33</v>
      </c>
      <c r="H127" s="108"/>
      <c r="I127" s="109"/>
      <c r="J127" s="161"/>
      <c r="K127" s="153"/>
      <c r="L127" s="160"/>
      <c r="M127" s="159"/>
      <c r="N127" s="154"/>
    </row>
    <row r="128" spans="1:14" ht="54.95" customHeight="1" thickBot="1" x14ac:dyDescent="0.35">
      <c r="A128" s="118"/>
      <c r="B128" s="116"/>
      <c r="C128" s="117"/>
      <c r="D128" s="248"/>
      <c r="E128" s="126"/>
      <c r="F128" s="156"/>
      <c r="G128" s="146"/>
      <c r="H128" s="146"/>
      <c r="I128" s="147"/>
      <c r="J128" s="162"/>
      <c r="K128" s="155"/>
      <c r="L128" s="126"/>
      <c r="M128" s="125"/>
      <c r="N128" s="156"/>
    </row>
    <row r="129" spans="1:14" ht="21.75" customHeight="1" thickBot="1" x14ac:dyDescent="0.35">
      <c r="A129" s="119" t="s">
        <v>119</v>
      </c>
      <c r="B129" s="143"/>
      <c r="C129" s="143"/>
      <c r="D129" s="143"/>
      <c r="E129" s="143"/>
      <c r="F129" s="143"/>
      <c r="G129" s="143"/>
      <c r="H129" s="143"/>
      <c r="I129" s="143"/>
      <c r="J129" s="143"/>
      <c r="K129" s="143"/>
      <c r="L129" s="143"/>
      <c r="M129" s="143"/>
      <c r="N129" s="144"/>
    </row>
    <row r="130" spans="1:14" ht="21.75" customHeight="1" x14ac:dyDescent="0.3">
      <c r="A130" s="122" t="s">
        <v>5</v>
      </c>
      <c r="B130" s="116"/>
      <c r="C130" s="117"/>
      <c r="D130" s="218">
        <v>0</v>
      </c>
      <c r="E130" s="219"/>
      <c r="F130" s="229"/>
      <c r="G130" s="303" t="s">
        <v>31</v>
      </c>
      <c r="H130" s="303"/>
      <c r="I130" s="304"/>
      <c r="J130" s="44"/>
      <c r="K130" s="151">
        <v>0</v>
      </c>
      <c r="L130" s="124"/>
      <c r="M130" s="123">
        <v>0</v>
      </c>
      <c r="N130" s="152"/>
    </row>
    <row r="131" spans="1:14" ht="21.75" customHeight="1" x14ac:dyDescent="0.3">
      <c r="A131" s="118"/>
      <c r="B131" s="116"/>
      <c r="C131" s="117"/>
      <c r="D131" s="220"/>
      <c r="E131" s="221"/>
      <c r="F131" s="230"/>
      <c r="G131" s="30" t="s">
        <v>32</v>
      </c>
      <c r="H131" s="31"/>
      <c r="I131" s="31"/>
      <c r="J131" s="32"/>
      <c r="K131" s="153"/>
      <c r="L131" s="160"/>
      <c r="M131" s="159"/>
      <c r="N131" s="154"/>
    </row>
    <row r="132" spans="1:14" ht="21.75" customHeight="1" thickBot="1" x14ac:dyDescent="0.35">
      <c r="A132" s="118"/>
      <c r="B132" s="116"/>
      <c r="C132" s="117"/>
      <c r="D132" s="222"/>
      <c r="E132" s="223"/>
      <c r="F132" s="231"/>
      <c r="G132" s="135"/>
      <c r="H132" s="135"/>
      <c r="I132" s="135"/>
      <c r="J132" s="136"/>
      <c r="K132" s="155"/>
      <c r="L132" s="126"/>
      <c r="M132" s="125"/>
      <c r="N132" s="156"/>
    </row>
    <row r="133" spans="1:14" ht="54.95" customHeight="1" thickBot="1" x14ac:dyDescent="0.35">
      <c r="A133" s="119" t="s">
        <v>119</v>
      </c>
      <c r="B133" s="143"/>
      <c r="C133" s="143"/>
      <c r="D133" s="143"/>
      <c r="E133" s="143"/>
      <c r="F133" s="143"/>
      <c r="G133" s="143"/>
      <c r="H133" s="143"/>
      <c r="I133" s="143"/>
      <c r="J133" s="143"/>
      <c r="K133" s="143"/>
      <c r="L133" s="143"/>
      <c r="M133" s="143"/>
      <c r="N133" s="144"/>
    </row>
    <row r="134" spans="1:14" ht="20.100000000000001" customHeight="1" x14ac:dyDescent="0.3">
      <c r="A134" s="122" t="s">
        <v>19</v>
      </c>
      <c r="B134" s="116"/>
      <c r="C134" s="117"/>
      <c r="D134" s="218">
        <v>0</v>
      </c>
      <c r="E134" s="219"/>
      <c r="F134" s="219"/>
      <c r="G134" s="148" t="s">
        <v>34</v>
      </c>
      <c r="H134" s="149"/>
      <c r="I134" s="150"/>
      <c r="J134" s="224"/>
      <c r="K134" s="151">
        <v>0</v>
      </c>
      <c r="L134" s="163"/>
      <c r="M134" s="103">
        <v>0</v>
      </c>
      <c r="N134" s="103"/>
    </row>
    <row r="135" spans="1:14" ht="19.5" customHeight="1" x14ac:dyDescent="0.3">
      <c r="A135" s="118"/>
      <c r="B135" s="116"/>
      <c r="C135" s="117"/>
      <c r="D135" s="220"/>
      <c r="E135" s="221"/>
      <c r="F135" s="221"/>
      <c r="G135" s="107"/>
      <c r="H135" s="108"/>
      <c r="I135" s="109"/>
      <c r="J135" s="225"/>
      <c r="K135" s="153"/>
      <c r="L135" s="164"/>
      <c r="M135" s="157"/>
      <c r="N135" s="157"/>
    </row>
    <row r="136" spans="1:14" ht="39.950000000000003" customHeight="1" x14ac:dyDescent="0.3">
      <c r="A136" s="118"/>
      <c r="B136" s="116"/>
      <c r="C136" s="117"/>
      <c r="D136" s="220"/>
      <c r="E136" s="221"/>
      <c r="F136" s="221"/>
      <c r="G136" s="107" t="s">
        <v>35</v>
      </c>
      <c r="H136" s="108"/>
      <c r="I136" s="109"/>
      <c r="J136" s="226"/>
      <c r="K136" s="153"/>
      <c r="L136" s="164"/>
      <c r="M136" s="157"/>
      <c r="N136" s="157"/>
    </row>
    <row r="137" spans="1:14" ht="54.95" customHeight="1" thickBot="1" x14ac:dyDescent="0.35">
      <c r="A137" s="118"/>
      <c r="B137" s="116"/>
      <c r="C137" s="117"/>
      <c r="D137" s="222"/>
      <c r="E137" s="223"/>
      <c r="F137" s="223"/>
      <c r="G137" s="145"/>
      <c r="H137" s="146"/>
      <c r="I137" s="147"/>
      <c r="J137" s="227"/>
      <c r="K137" s="155"/>
      <c r="L137" s="165"/>
      <c r="M137" s="105"/>
      <c r="N137" s="105"/>
    </row>
    <row r="138" spans="1:14" ht="20.100000000000001" customHeight="1" thickBot="1" x14ac:dyDescent="0.35">
      <c r="A138" s="119" t="s">
        <v>119</v>
      </c>
      <c r="B138" s="143"/>
      <c r="C138" s="143"/>
      <c r="D138" s="143"/>
      <c r="E138" s="143"/>
      <c r="F138" s="143"/>
      <c r="G138" s="143"/>
      <c r="H138" s="143"/>
      <c r="I138" s="143"/>
      <c r="J138" s="143"/>
      <c r="K138" s="143"/>
      <c r="L138" s="143"/>
      <c r="M138" s="143"/>
      <c r="N138" s="144"/>
    </row>
    <row r="139" spans="1:14" ht="19.5" customHeight="1" x14ac:dyDescent="0.3">
      <c r="A139" s="122" t="s">
        <v>16</v>
      </c>
      <c r="B139" s="116"/>
      <c r="C139" s="117"/>
      <c r="D139" s="218">
        <v>0</v>
      </c>
      <c r="E139" s="219"/>
      <c r="F139" s="229"/>
      <c r="G139" s="303" t="s">
        <v>31</v>
      </c>
      <c r="H139" s="303"/>
      <c r="I139" s="304"/>
      <c r="J139" s="44"/>
      <c r="K139" s="151">
        <v>0</v>
      </c>
      <c r="L139" s="163"/>
      <c r="M139" s="103">
        <v>0</v>
      </c>
      <c r="N139" s="103"/>
    </row>
    <row r="140" spans="1:14" ht="21.75" customHeight="1" x14ac:dyDescent="0.3">
      <c r="A140" s="118"/>
      <c r="B140" s="116"/>
      <c r="C140" s="117"/>
      <c r="D140" s="220"/>
      <c r="E140" s="221"/>
      <c r="F140" s="230"/>
      <c r="G140" s="30" t="s">
        <v>32</v>
      </c>
      <c r="H140" s="31"/>
      <c r="I140" s="31"/>
      <c r="J140" s="32"/>
      <c r="K140" s="153"/>
      <c r="L140" s="164"/>
      <c r="M140" s="157"/>
      <c r="N140" s="157"/>
    </row>
    <row r="141" spans="1:14" ht="54.95" customHeight="1" thickBot="1" x14ac:dyDescent="0.35">
      <c r="A141" s="118"/>
      <c r="B141" s="116"/>
      <c r="C141" s="117"/>
      <c r="D141" s="222"/>
      <c r="E141" s="223"/>
      <c r="F141" s="231"/>
      <c r="G141" s="135"/>
      <c r="H141" s="135"/>
      <c r="I141" s="135"/>
      <c r="J141" s="136"/>
      <c r="K141" s="155"/>
      <c r="L141" s="165"/>
      <c r="M141" s="105"/>
      <c r="N141" s="105"/>
    </row>
    <row r="142" spans="1:14" ht="18.75" customHeight="1" thickBot="1" x14ac:dyDescent="0.35">
      <c r="A142" s="119" t="s">
        <v>119</v>
      </c>
      <c r="B142" s="143"/>
      <c r="C142" s="143"/>
      <c r="D142" s="143"/>
      <c r="E142" s="143"/>
      <c r="F142" s="143"/>
      <c r="G142" s="143"/>
      <c r="H142" s="143"/>
      <c r="I142" s="143"/>
      <c r="J142" s="143"/>
      <c r="K142" s="143"/>
      <c r="L142" s="143"/>
      <c r="M142" s="143"/>
      <c r="N142" s="144"/>
    </row>
    <row r="143" spans="1:14" ht="18.75" customHeight="1" x14ac:dyDescent="0.3">
      <c r="A143" s="122" t="s">
        <v>17</v>
      </c>
      <c r="B143" s="116"/>
      <c r="C143" s="117"/>
      <c r="D143" s="218">
        <v>0</v>
      </c>
      <c r="E143" s="219"/>
      <c r="F143" s="229"/>
      <c r="G143" s="149" t="s">
        <v>31</v>
      </c>
      <c r="H143" s="149"/>
      <c r="I143" s="150"/>
      <c r="J143" s="44"/>
      <c r="K143" s="151">
        <v>0</v>
      </c>
      <c r="L143" s="163"/>
      <c r="M143" s="103">
        <v>0</v>
      </c>
      <c r="N143" s="103"/>
    </row>
    <row r="144" spans="1:14" ht="18.75" customHeight="1" x14ac:dyDescent="0.3">
      <c r="A144" s="118"/>
      <c r="B144" s="116"/>
      <c r="C144" s="117"/>
      <c r="D144" s="220"/>
      <c r="E144" s="221"/>
      <c r="F144" s="230"/>
      <c r="G144" s="108" t="s">
        <v>33</v>
      </c>
      <c r="H144" s="108"/>
      <c r="I144" s="109"/>
      <c r="J144" s="161"/>
      <c r="K144" s="153"/>
      <c r="L144" s="164"/>
      <c r="M144" s="157"/>
      <c r="N144" s="157"/>
    </row>
    <row r="145" spans="1:14" ht="18.75" customHeight="1" thickBot="1" x14ac:dyDescent="0.35">
      <c r="A145" s="118"/>
      <c r="B145" s="116"/>
      <c r="C145" s="117"/>
      <c r="D145" s="222"/>
      <c r="E145" s="223"/>
      <c r="F145" s="231"/>
      <c r="G145" s="146"/>
      <c r="H145" s="146"/>
      <c r="I145" s="147"/>
      <c r="J145" s="162"/>
      <c r="K145" s="155"/>
      <c r="L145" s="165"/>
      <c r="M145" s="105"/>
      <c r="N145" s="105"/>
    </row>
    <row r="146" spans="1:14" ht="18.75" customHeight="1" thickBot="1" x14ac:dyDescent="0.35">
      <c r="A146" s="119" t="s">
        <v>119</v>
      </c>
      <c r="B146" s="143"/>
      <c r="C146" s="143"/>
      <c r="D146" s="143"/>
      <c r="E146" s="143"/>
      <c r="F146" s="143"/>
      <c r="G146" s="143"/>
      <c r="H146" s="143"/>
      <c r="I146" s="143"/>
      <c r="J146" s="143"/>
      <c r="K146" s="143"/>
      <c r="L146" s="143"/>
      <c r="M146" s="143"/>
      <c r="N146" s="144"/>
    </row>
    <row r="147" spans="1:14" ht="18.75" customHeight="1" x14ac:dyDescent="0.3">
      <c r="A147" s="122" t="s">
        <v>174</v>
      </c>
      <c r="B147" s="116"/>
      <c r="C147" s="117"/>
      <c r="D147" s="123">
        <v>0</v>
      </c>
      <c r="E147" s="124"/>
      <c r="F147" s="152"/>
      <c r="G147" s="149" t="s">
        <v>69</v>
      </c>
      <c r="H147" s="149"/>
      <c r="I147" s="150"/>
      <c r="J147" s="228"/>
      <c r="K147" s="151">
        <v>0</v>
      </c>
      <c r="L147" s="163"/>
      <c r="M147" s="151">
        <v>0</v>
      </c>
      <c r="N147" s="163"/>
    </row>
    <row r="148" spans="1:14" ht="18.75" customHeight="1" x14ac:dyDescent="0.3">
      <c r="A148" s="118"/>
      <c r="B148" s="116"/>
      <c r="C148" s="117"/>
      <c r="D148" s="159"/>
      <c r="E148" s="160"/>
      <c r="F148" s="154"/>
      <c r="G148" s="108"/>
      <c r="H148" s="108"/>
      <c r="I148" s="109"/>
      <c r="J148" s="161"/>
      <c r="K148" s="153"/>
      <c r="L148" s="164"/>
      <c r="M148" s="153"/>
      <c r="N148" s="164"/>
    </row>
    <row r="149" spans="1:14" ht="18.75" customHeight="1" x14ac:dyDescent="0.3">
      <c r="A149" s="118"/>
      <c r="B149" s="116"/>
      <c r="C149" s="117"/>
      <c r="D149" s="159"/>
      <c r="E149" s="160"/>
      <c r="F149" s="154"/>
      <c r="G149" s="108" t="s">
        <v>86</v>
      </c>
      <c r="H149" s="108"/>
      <c r="I149" s="109"/>
      <c r="J149" s="161"/>
      <c r="K149" s="153"/>
      <c r="L149" s="164"/>
      <c r="M149" s="153"/>
      <c r="N149" s="164"/>
    </row>
    <row r="150" spans="1:14" ht="18.75" customHeight="1" x14ac:dyDescent="0.3">
      <c r="A150" s="118"/>
      <c r="B150" s="116"/>
      <c r="C150" s="117"/>
      <c r="D150" s="159"/>
      <c r="E150" s="160"/>
      <c r="F150" s="154"/>
      <c r="G150" s="108"/>
      <c r="H150" s="108"/>
      <c r="I150" s="109"/>
      <c r="J150" s="161"/>
      <c r="K150" s="153"/>
      <c r="L150" s="164"/>
      <c r="M150" s="153"/>
      <c r="N150" s="164"/>
    </row>
    <row r="151" spans="1:14" ht="18.75" customHeight="1" x14ac:dyDescent="0.3">
      <c r="A151" s="118"/>
      <c r="B151" s="116"/>
      <c r="C151" s="117"/>
      <c r="D151" s="159"/>
      <c r="E151" s="160"/>
      <c r="F151" s="154"/>
      <c r="G151" s="108" t="s">
        <v>87</v>
      </c>
      <c r="H151" s="108"/>
      <c r="I151" s="109"/>
      <c r="J151" s="161"/>
      <c r="K151" s="325"/>
      <c r="L151" s="326"/>
      <c r="M151" s="325"/>
      <c r="N151" s="326"/>
    </row>
    <row r="152" spans="1:14" ht="55.5" customHeight="1" x14ac:dyDescent="0.3">
      <c r="A152" s="118"/>
      <c r="B152" s="116"/>
      <c r="C152" s="117"/>
      <c r="D152" s="159"/>
      <c r="E152" s="160"/>
      <c r="F152" s="154"/>
      <c r="G152" s="108"/>
      <c r="H152" s="108"/>
      <c r="I152" s="109"/>
      <c r="J152" s="161"/>
      <c r="K152" s="325"/>
      <c r="L152" s="326"/>
      <c r="M152" s="325"/>
      <c r="N152" s="326"/>
    </row>
    <row r="153" spans="1:14" ht="39.950000000000003" customHeight="1" x14ac:dyDescent="0.3">
      <c r="A153" s="118"/>
      <c r="B153" s="116"/>
      <c r="C153" s="117"/>
      <c r="D153" s="159"/>
      <c r="E153" s="160"/>
      <c r="F153" s="154"/>
      <c r="G153" s="108" t="s">
        <v>88</v>
      </c>
      <c r="H153" s="108"/>
      <c r="I153" s="109"/>
      <c r="J153" s="161"/>
      <c r="K153" s="325"/>
      <c r="L153" s="326"/>
      <c r="M153" s="325"/>
      <c r="N153" s="326"/>
    </row>
    <row r="154" spans="1:14" ht="18.75" customHeight="1" x14ac:dyDescent="0.3">
      <c r="A154" s="118"/>
      <c r="B154" s="116"/>
      <c r="C154" s="117"/>
      <c r="D154" s="159"/>
      <c r="E154" s="160"/>
      <c r="F154" s="154"/>
      <c r="G154" s="108"/>
      <c r="H154" s="108"/>
      <c r="I154" s="109"/>
      <c r="J154" s="161"/>
      <c r="K154" s="325"/>
      <c r="L154" s="326"/>
      <c r="M154" s="325"/>
      <c r="N154" s="326"/>
    </row>
    <row r="155" spans="1:14" ht="39.950000000000003" customHeight="1" x14ac:dyDescent="0.3">
      <c r="A155" s="118"/>
      <c r="B155" s="116"/>
      <c r="C155" s="117"/>
      <c r="D155" s="159"/>
      <c r="E155" s="160"/>
      <c r="F155" s="154"/>
      <c r="G155" s="108" t="s">
        <v>89</v>
      </c>
      <c r="H155" s="108"/>
      <c r="I155" s="109"/>
      <c r="J155" s="161"/>
      <c r="K155" s="325"/>
      <c r="L155" s="326"/>
      <c r="M155" s="325"/>
      <c r="N155" s="326"/>
    </row>
    <row r="156" spans="1:14" ht="39" customHeight="1" x14ac:dyDescent="0.3">
      <c r="A156" s="118"/>
      <c r="B156" s="116"/>
      <c r="C156" s="117"/>
      <c r="D156" s="159"/>
      <c r="E156" s="160"/>
      <c r="F156" s="154"/>
      <c r="G156" s="108"/>
      <c r="H156" s="108"/>
      <c r="I156" s="109"/>
      <c r="J156" s="161"/>
      <c r="K156" s="325"/>
      <c r="L156" s="326"/>
      <c r="M156" s="325"/>
      <c r="N156" s="326"/>
    </row>
    <row r="157" spans="1:14" ht="39.950000000000003" customHeight="1" x14ac:dyDescent="0.3">
      <c r="A157" s="118"/>
      <c r="B157" s="116"/>
      <c r="C157" s="117"/>
      <c r="D157" s="159"/>
      <c r="E157" s="160"/>
      <c r="F157" s="154"/>
      <c r="G157" s="138" t="s">
        <v>90</v>
      </c>
      <c r="H157" s="138"/>
      <c r="I157" s="138"/>
      <c r="J157" s="302"/>
      <c r="K157" s="325"/>
      <c r="L157" s="326"/>
      <c r="M157" s="325"/>
      <c r="N157" s="326"/>
    </row>
    <row r="158" spans="1:14" ht="20.100000000000001" customHeight="1" x14ac:dyDescent="0.3">
      <c r="A158" s="118"/>
      <c r="B158" s="116"/>
      <c r="C158" s="117"/>
      <c r="D158" s="159"/>
      <c r="E158" s="160"/>
      <c r="F158" s="154"/>
      <c r="G158" s="129"/>
      <c r="H158" s="129"/>
      <c r="I158" s="129"/>
      <c r="J158" s="130"/>
      <c r="K158" s="325"/>
      <c r="L158" s="326"/>
      <c r="M158" s="325"/>
      <c r="N158" s="326"/>
    </row>
    <row r="159" spans="1:14" ht="18.75" customHeight="1" x14ac:dyDescent="0.3">
      <c r="A159" s="118"/>
      <c r="B159" s="116"/>
      <c r="C159" s="117"/>
      <c r="D159" s="159"/>
      <c r="E159" s="160"/>
      <c r="F159" s="154"/>
      <c r="G159" s="25" t="s">
        <v>70</v>
      </c>
      <c r="H159" s="25"/>
      <c r="I159" s="25"/>
      <c r="J159" s="26"/>
      <c r="K159" s="325"/>
      <c r="L159" s="326"/>
      <c r="M159" s="325"/>
      <c r="N159" s="326"/>
    </row>
    <row r="160" spans="1:14" ht="39.950000000000003" customHeight="1" x14ac:dyDescent="0.3">
      <c r="A160" s="118"/>
      <c r="B160" s="116"/>
      <c r="C160" s="117"/>
      <c r="D160" s="159"/>
      <c r="E160" s="160"/>
      <c r="F160" s="154"/>
      <c r="G160" s="129"/>
      <c r="H160" s="129"/>
      <c r="I160" s="129"/>
      <c r="J160" s="130"/>
      <c r="K160" s="325"/>
      <c r="L160" s="326"/>
      <c r="M160" s="325"/>
      <c r="N160" s="326"/>
    </row>
    <row r="161" spans="1:14" ht="18.75" customHeight="1" x14ac:dyDescent="0.3">
      <c r="A161" s="118"/>
      <c r="B161" s="116"/>
      <c r="C161" s="117"/>
      <c r="D161" s="159"/>
      <c r="E161" s="160"/>
      <c r="F161" s="154"/>
      <c r="G161" s="324" t="s">
        <v>71</v>
      </c>
      <c r="H161" s="324"/>
      <c r="I161" s="324"/>
      <c r="J161" s="302"/>
      <c r="K161" s="325"/>
      <c r="L161" s="326"/>
      <c r="M161" s="325"/>
      <c r="N161" s="326"/>
    </row>
    <row r="162" spans="1:14" ht="39.950000000000003" customHeight="1" x14ac:dyDescent="0.3">
      <c r="A162" s="118"/>
      <c r="B162" s="116"/>
      <c r="C162" s="117"/>
      <c r="D162" s="159"/>
      <c r="E162" s="160"/>
      <c r="F162" s="154"/>
      <c r="G162" s="300"/>
      <c r="H162" s="300"/>
      <c r="I162" s="300"/>
      <c r="J162" s="301"/>
      <c r="K162" s="325"/>
      <c r="L162" s="326"/>
      <c r="M162" s="325"/>
      <c r="N162" s="326"/>
    </row>
    <row r="163" spans="1:14" ht="18.75" customHeight="1" x14ac:dyDescent="0.3">
      <c r="A163" s="118"/>
      <c r="B163" s="116"/>
      <c r="C163" s="117"/>
      <c r="D163" s="159"/>
      <c r="E163" s="160"/>
      <c r="F163" s="154"/>
      <c r="G163" s="108" t="s">
        <v>72</v>
      </c>
      <c r="H163" s="108"/>
      <c r="I163" s="109"/>
      <c r="J163" s="49"/>
      <c r="K163" s="325"/>
      <c r="L163" s="326"/>
      <c r="M163" s="325"/>
      <c r="N163" s="326"/>
    </row>
    <row r="164" spans="1:14" ht="39.950000000000003" customHeight="1" x14ac:dyDescent="0.3">
      <c r="A164" s="118"/>
      <c r="B164" s="116"/>
      <c r="C164" s="117"/>
      <c r="D164" s="159"/>
      <c r="E164" s="160"/>
      <c r="F164" s="154"/>
      <c r="G164" s="25" t="s">
        <v>73</v>
      </c>
      <c r="H164" s="25"/>
      <c r="I164" s="25"/>
      <c r="J164" s="26"/>
      <c r="K164" s="325"/>
      <c r="L164" s="326"/>
      <c r="M164" s="325"/>
      <c r="N164" s="326"/>
    </row>
    <row r="165" spans="1:14" ht="54.95" customHeight="1" x14ac:dyDescent="0.3">
      <c r="A165" s="118"/>
      <c r="B165" s="116"/>
      <c r="C165" s="117"/>
      <c r="D165" s="159"/>
      <c r="E165" s="160"/>
      <c r="F165" s="154"/>
      <c r="G165" s="129"/>
      <c r="H165" s="129"/>
      <c r="I165" s="129"/>
      <c r="J165" s="130"/>
      <c r="K165" s="325"/>
      <c r="L165" s="326"/>
      <c r="M165" s="325"/>
      <c r="N165" s="326"/>
    </row>
    <row r="166" spans="1:14" ht="20.100000000000001" customHeight="1" x14ac:dyDescent="0.3">
      <c r="A166" s="118"/>
      <c r="B166" s="116"/>
      <c r="C166" s="117"/>
      <c r="D166" s="159"/>
      <c r="E166" s="160"/>
      <c r="F166" s="154"/>
      <c r="G166" s="25" t="s">
        <v>74</v>
      </c>
      <c r="H166" s="25"/>
      <c r="I166" s="25"/>
      <c r="J166" s="26"/>
      <c r="K166" s="325"/>
      <c r="L166" s="326"/>
      <c r="M166" s="325"/>
      <c r="N166" s="326"/>
    </row>
    <row r="167" spans="1:14" ht="19.5" customHeight="1" x14ac:dyDescent="0.3">
      <c r="A167" s="118"/>
      <c r="B167" s="116"/>
      <c r="C167" s="117"/>
      <c r="D167" s="159"/>
      <c r="E167" s="160"/>
      <c r="F167" s="154"/>
      <c r="G167" s="129"/>
      <c r="H167" s="129"/>
      <c r="I167" s="129"/>
      <c r="J167" s="130"/>
      <c r="K167" s="325"/>
      <c r="L167" s="326"/>
      <c r="M167" s="325"/>
      <c r="N167" s="326"/>
    </row>
    <row r="168" spans="1:14" ht="39.950000000000003" customHeight="1" x14ac:dyDescent="0.3">
      <c r="A168" s="118"/>
      <c r="B168" s="116"/>
      <c r="C168" s="117"/>
      <c r="D168" s="159"/>
      <c r="E168" s="160"/>
      <c r="F168" s="154"/>
      <c r="G168" s="25" t="s">
        <v>60</v>
      </c>
      <c r="H168" s="25"/>
      <c r="I168" s="25"/>
      <c r="J168" s="26"/>
      <c r="K168" s="325"/>
      <c r="L168" s="326"/>
      <c r="M168" s="325"/>
      <c r="N168" s="326"/>
    </row>
    <row r="169" spans="1:14" ht="54.95" customHeight="1" thickBot="1" x14ac:dyDescent="0.35">
      <c r="A169" s="118"/>
      <c r="B169" s="116"/>
      <c r="C169" s="117"/>
      <c r="D169" s="125"/>
      <c r="E169" s="126"/>
      <c r="F169" s="156"/>
      <c r="G169" s="135"/>
      <c r="H169" s="135"/>
      <c r="I169" s="135"/>
      <c r="J169" s="136"/>
      <c r="K169" s="327"/>
      <c r="L169" s="328"/>
      <c r="M169" s="327"/>
      <c r="N169" s="328"/>
    </row>
    <row r="170" spans="1:14" ht="18.75" customHeight="1" thickBot="1" x14ac:dyDescent="0.35">
      <c r="A170" s="119" t="s">
        <v>119</v>
      </c>
      <c r="B170" s="143"/>
      <c r="C170" s="143"/>
      <c r="D170" s="143"/>
      <c r="E170" s="143"/>
      <c r="F170" s="143"/>
      <c r="G170" s="143"/>
      <c r="H170" s="143"/>
      <c r="I170" s="143"/>
      <c r="J170" s="143"/>
      <c r="K170" s="143"/>
      <c r="L170" s="143"/>
      <c r="M170" s="143"/>
      <c r="N170" s="144"/>
    </row>
    <row r="171" spans="1:14" ht="20.25" customHeight="1" x14ac:dyDescent="0.3">
      <c r="A171" s="122" t="s">
        <v>15</v>
      </c>
      <c r="B171" s="116"/>
      <c r="C171" s="117"/>
      <c r="D171" s="123">
        <v>0</v>
      </c>
      <c r="E171" s="124"/>
      <c r="F171" s="152"/>
      <c r="G171" s="303" t="s">
        <v>31</v>
      </c>
      <c r="H171" s="303"/>
      <c r="I171" s="304"/>
      <c r="J171" s="44"/>
      <c r="K171" s="153">
        <v>0</v>
      </c>
      <c r="L171" s="160"/>
      <c r="M171" s="103">
        <v>0</v>
      </c>
      <c r="N171" s="104"/>
    </row>
    <row r="172" spans="1:14" ht="19.5" customHeight="1" x14ac:dyDescent="0.3">
      <c r="A172" s="118"/>
      <c r="B172" s="116"/>
      <c r="C172" s="117"/>
      <c r="D172" s="159"/>
      <c r="E172" s="160"/>
      <c r="F172" s="154"/>
      <c r="G172" s="30" t="s">
        <v>32</v>
      </c>
      <c r="H172" s="31"/>
      <c r="I172" s="31"/>
      <c r="J172" s="32"/>
      <c r="K172" s="153"/>
      <c r="L172" s="160"/>
      <c r="M172" s="157"/>
      <c r="N172" s="158"/>
    </row>
    <row r="173" spans="1:14" ht="21.75" customHeight="1" thickBot="1" x14ac:dyDescent="0.35">
      <c r="A173" s="118"/>
      <c r="B173" s="116"/>
      <c r="C173" s="117"/>
      <c r="D173" s="125"/>
      <c r="E173" s="126"/>
      <c r="F173" s="156"/>
      <c r="G173" s="135"/>
      <c r="H173" s="135"/>
      <c r="I173" s="135"/>
      <c r="J173" s="136"/>
      <c r="K173" s="155"/>
      <c r="L173" s="126"/>
      <c r="M173" s="105"/>
      <c r="N173" s="106"/>
    </row>
    <row r="174" spans="1:14" ht="54.95" customHeight="1" thickBot="1" x14ac:dyDescent="0.35">
      <c r="A174" s="119" t="s">
        <v>119</v>
      </c>
      <c r="B174" s="143"/>
      <c r="C174" s="143"/>
      <c r="D174" s="143"/>
      <c r="E174" s="143"/>
      <c r="F174" s="143"/>
      <c r="G174" s="143"/>
      <c r="H174" s="143"/>
      <c r="I174" s="143"/>
      <c r="J174" s="143"/>
      <c r="K174" s="143"/>
      <c r="L174" s="143"/>
      <c r="M174" s="143"/>
      <c r="N174" s="144"/>
    </row>
    <row r="175" spans="1:14" ht="20.100000000000001" customHeight="1" x14ac:dyDescent="0.3">
      <c r="A175" s="122" t="s">
        <v>176</v>
      </c>
      <c r="B175" s="116"/>
      <c r="C175" s="117"/>
      <c r="D175" s="167">
        <v>0</v>
      </c>
      <c r="E175" s="160"/>
      <c r="F175" s="160"/>
      <c r="G175" s="148" t="s">
        <v>31</v>
      </c>
      <c r="H175" s="149"/>
      <c r="I175" s="150"/>
      <c r="J175" s="131"/>
      <c r="K175" s="151">
        <v>0</v>
      </c>
      <c r="L175" s="152"/>
      <c r="M175" s="103">
        <v>0</v>
      </c>
      <c r="N175" s="104"/>
    </row>
    <row r="176" spans="1:14" ht="21.75" customHeight="1" x14ac:dyDescent="0.3">
      <c r="A176" s="118"/>
      <c r="B176" s="116"/>
      <c r="C176" s="117"/>
      <c r="D176" s="159"/>
      <c r="E176" s="160"/>
      <c r="F176" s="160"/>
      <c r="G176" s="107"/>
      <c r="H176" s="108"/>
      <c r="I176" s="109"/>
      <c r="J176" s="111"/>
      <c r="K176" s="153"/>
      <c r="L176" s="154"/>
      <c r="M176" s="157"/>
      <c r="N176" s="158"/>
    </row>
    <row r="177" spans="1:14" ht="21.75" customHeight="1" x14ac:dyDescent="0.3">
      <c r="A177" s="118"/>
      <c r="B177" s="116"/>
      <c r="C177" s="117"/>
      <c r="D177" s="159"/>
      <c r="E177" s="160"/>
      <c r="F177" s="160"/>
      <c r="G177" s="107" t="s">
        <v>33</v>
      </c>
      <c r="H177" s="108"/>
      <c r="I177" s="109"/>
      <c r="J177" s="161"/>
      <c r="K177" s="153"/>
      <c r="L177" s="154"/>
      <c r="M177" s="157"/>
      <c r="N177" s="158"/>
    </row>
    <row r="178" spans="1:14" ht="54.95" customHeight="1" thickBot="1" x14ac:dyDescent="0.35">
      <c r="A178" s="118"/>
      <c r="B178" s="116"/>
      <c r="C178" s="117"/>
      <c r="D178" s="125"/>
      <c r="E178" s="126"/>
      <c r="F178" s="126"/>
      <c r="G178" s="145"/>
      <c r="H178" s="146"/>
      <c r="I178" s="147"/>
      <c r="J178" s="162"/>
      <c r="K178" s="155"/>
      <c r="L178" s="156"/>
      <c r="M178" s="105"/>
      <c r="N178" s="106"/>
    </row>
    <row r="179" spans="1:14" ht="18.75" customHeight="1" thickBot="1" x14ac:dyDescent="0.35">
      <c r="A179" s="119" t="s">
        <v>119</v>
      </c>
      <c r="B179" s="143"/>
      <c r="C179" s="143"/>
      <c r="D179" s="143"/>
      <c r="E179" s="143"/>
      <c r="F179" s="143"/>
      <c r="G179" s="143"/>
      <c r="H179" s="143"/>
      <c r="I179" s="143"/>
      <c r="J179" s="143"/>
      <c r="K179" s="143"/>
      <c r="L179" s="143"/>
      <c r="M179" s="143"/>
      <c r="N179" s="144"/>
    </row>
    <row r="180" spans="1:14" ht="18.75" customHeight="1" x14ac:dyDescent="0.3">
      <c r="A180" s="122" t="s">
        <v>18</v>
      </c>
      <c r="B180" s="116"/>
      <c r="C180" s="117"/>
      <c r="D180" s="123">
        <v>0</v>
      </c>
      <c r="E180" s="124"/>
      <c r="F180" s="124"/>
      <c r="G180" s="148" t="s">
        <v>31</v>
      </c>
      <c r="H180" s="149"/>
      <c r="I180" s="150"/>
      <c r="J180" s="44"/>
      <c r="K180" s="153">
        <v>0</v>
      </c>
      <c r="L180" s="154"/>
      <c r="M180" s="103">
        <v>0</v>
      </c>
      <c r="N180" s="104"/>
    </row>
    <row r="181" spans="1:14" ht="18.75" customHeight="1" x14ac:dyDescent="0.3">
      <c r="A181" s="118"/>
      <c r="B181" s="116"/>
      <c r="C181" s="117"/>
      <c r="D181" s="159"/>
      <c r="E181" s="160"/>
      <c r="F181" s="160"/>
      <c r="G181" s="107" t="s">
        <v>33</v>
      </c>
      <c r="H181" s="108"/>
      <c r="I181" s="109"/>
      <c r="J181" s="161"/>
      <c r="K181" s="153"/>
      <c r="L181" s="154"/>
      <c r="M181" s="157"/>
      <c r="N181" s="158"/>
    </row>
    <row r="182" spans="1:14" ht="18.75" customHeight="1" thickBot="1" x14ac:dyDescent="0.35">
      <c r="A182" s="118"/>
      <c r="B182" s="116"/>
      <c r="C182" s="117"/>
      <c r="D182" s="125"/>
      <c r="E182" s="126"/>
      <c r="F182" s="126"/>
      <c r="G182" s="145"/>
      <c r="H182" s="146"/>
      <c r="I182" s="147"/>
      <c r="J182" s="162"/>
      <c r="K182" s="155"/>
      <c r="L182" s="156"/>
      <c r="M182" s="105"/>
      <c r="N182" s="106"/>
    </row>
    <row r="183" spans="1:14" ht="34.5" customHeight="1" thickBot="1" x14ac:dyDescent="0.35">
      <c r="A183" s="119" t="s">
        <v>119</v>
      </c>
      <c r="B183" s="143"/>
      <c r="C183" s="143"/>
      <c r="D183" s="143"/>
      <c r="E183" s="143"/>
      <c r="F183" s="143"/>
      <c r="G183" s="143"/>
      <c r="H183" s="143"/>
      <c r="I183" s="143"/>
      <c r="J183" s="143"/>
      <c r="K183" s="143"/>
      <c r="L183" s="143"/>
      <c r="M183" s="143"/>
      <c r="N183" s="144"/>
    </row>
    <row r="184" spans="1:14" ht="39.950000000000003" customHeight="1" x14ac:dyDescent="0.3">
      <c r="A184" s="122" t="s">
        <v>175</v>
      </c>
      <c r="B184" s="116"/>
      <c r="C184" s="117"/>
      <c r="D184" s="123">
        <v>0</v>
      </c>
      <c r="E184" s="124"/>
      <c r="F184" s="152"/>
      <c r="G184" s="149" t="s">
        <v>76</v>
      </c>
      <c r="H184" s="149"/>
      <c r="I184" s="150"/>
      <c r="J184" s="46"/>
      <c r="K184" s="153">
        <v>0</v>
      </c>
      <c r="L184" s="160"/>
      <c r="M184" s="103">
        <v>0</v>
      </c>
      <c r="N184" s="104"/>
    </row>
    <row r="185" spans="1:14" ht="18.75" customHeight="1" x14ac:dyDescent="0.3">
      <c r="A185" s="118"/>
      <c r="B185" s="116"/>
      <c r="C185" s="117"/>
      <c r="D185" s="159"/>
      <c r="E185" s="160"/>
      <c r="F185" s="154"/>
      <c r="G185" s="108" t="s">
        <v>77</v>
      </c>
      <c r="H185" s="108"/>
      <c r="I185" s="109"/>
      <c r="J185" s="49"/>
      <c r="K185" s="153"/>
      <c r="L185" s="160"/>
      <c r="M185" s="157"/>
      <c r="N185" s="158"/>
    </row>
    <row r="186" spans="1:14" ht="39.950000000000003" customHeight="1" x14ac:dyDescent="0.3">
      <c r="A186" s="118"/>
      <c r="B186" s="116"/>
      <c r="C186" s="117"/>
      <c r="D186" s="159"/>
      <c r="E186" s="160"/>
      <c r="F186" s="154"/>
      <c r="G186" s="108" t="s">
        <v>78</v>
      </c>
      <c r="H186" s="108"/>
      <c r="I186" s="109"/>
      <c r="J186" s="110"/>
      <c r="K186" s="153"/>
      <c r="L186" s="160"/>
      <c r="M186" s="157"/>
      <c r="N186" s="158"/>
    </row>
    <row r="187" spans="1:14" ht="54.95" customHeight="1" x14ac:dyDescent="0.3">
      <c r="A187" s="118"/>
      <c r="B187" s="116"/>
      <c r="C187" s="117"/>
      <c r="D187" s="159"/>
      <c r="E187" s="160"/>
      <c r="F187" s="154"/>
      <c r="G187" s="108"/>
      <c r="H187" s="108"/>
      <c r="I187" s="109"/>
      <c r="J187" s="111"/>
      <c r="K187" s="153"/>
      <c r="L187" s="160"/>
      <c r="M187" s="157"/>
      <c r="N187" s="158"/>
    </row>
    <row r="188" spans="1:14" ht="18.75" customHeight="1" x14ac:dyDescent="0.3">
      <c r="A188" s="118"/>
      <c r="B188" s="116"/>
      <c r="C188" s="117"/>
      <c r="D188" s="159"/>
      <c r="E188" s="160"/>
      <c r="F188" s="154"/>
      <c r="G188" s="138" t="s">
        <v>95</v>
      </c>
      <c r="H188" s="138"/>
      <c r="I188" s="138"/>
      <c r="J188" s="139"/>
      <c r="K188" s="153"/>
      <c r="L188" s="160"/>
      <c r="M188" s="157"/>
      <c r="N188" s="158"/>
    </row>
    <row r="189" spans="1:14" ht="18.75" customHeight="1" x14ac:dyDescent="0.3">
      <c r="A189" s="118"/>
      <c r="B189" s="116"/>
      <c r="C189" s="117"/>
      <c r="D189" s="159"/>
      <c r="E189" s="160"/>
      <c r="F189" s="154"/>
      <c r="G189" s="129"/>
      <c r="H189" s="129"/>
      <c r="I189" s="129"/>
      <c r="J189" s="130"/>
      <c r="K189" s="153"/>
      <c r="L189" s="160"/>
      <c r="M189" s="157"/>
      <c r="N189" s="158"/>
    </row>
    <row r="190" spans="1:14" ht="18.75" customHeight="1" x14ac:dyDescent="0.3">
      <c r="A190" s="118"/>
      <c r="B190" s="116"/>
      <c r="C190" s="117"/>
      <c r="D190" s="159"/>
      <c r="E190" s="160"/>
      <c r="F190" s="154"/>
      <c r="G190" s="25" t="s">
        <v>96</v>
      </c>
      <c r="H190" s="25"/>
      <c r="I190" s="25"/>
      <c r="J190" s="26"/>
      <c r="K190" s="153"/>
      <c r="L190" s="160"/>
      <c r="M190" s="157"/>
      <c r="N190" s="158"/>
    </row>
    <row r="191" spans="1:14" ht="18.75" customHeight="1" thickBot="1" x14ac:dyDescent="0.35">
      <c r="A191" s="118"/>
      <c r="B191" s="116"/>
      <c r="C191" s="117"/>
      <c r="D191" s="125"/>
      <c r="E191" s="126"/>
      <c r="F191" s="156"/>
      <c r="G191" s="135"/>
      <c r="H191" s="135"/>
      <c r="I191" s="135"/>
      <c r="J191" s="136"/>
      <c r="K191" s="155"/>
      <c r="L191" s="126"/>
      <c r="M191" s="105"/>
      <c r="N191" s="106"/>
    </row>
    <row r="192" spans="1:14" ht="18.75" customHeight="1" thickBot="1" x14ac:dyDescent="0.35">
      <c r="A192" s="119" t="s">
        <v>119</v>
      </c>
      <c r="B192" s="143"/>
      <c r="C192" s="143"/>
      <c r="D192" s="143"/>
      <c r="E192" s="143"/>
      <c r="F192" s="143"/>
      <c r="G192" s="143"/>
      <c r="H192" s="143"/>
      <c r="I192" s="143"/>
      <c r="J192" s="143"/>
      <c r="K192" s="143"/>
      <c r="L192" s="143"/>
      <c r="M192" s="143"/>
      <c r="N192" s="144"/>
    </row>
    <row r="193" spans="1:14" ht="18.75" customHeight="1" x14ac:dyDescent="0.3">
      <c r="A193" s="122" t="s">
        <v>85</v>
      </c>
      <c r="B193" s="116"/>
      <c r="C193" s="117"/>
      <c r="D193" s="167">
        <v>0</v>
      </c>
      <c r="E193" s="160"/>
      <c r="F193" s="154"/>
      <c r="G193" s="108" t="s">
        <v>82</v>
      </c>
      <c r="H193" s="108"/>
      <c r="I193" s="109"/>
      <c r="J193" s="110"/>
      <c r="K193" s="153">
        <v>0</v>
      </c>
      <c r="L193" s="160"/>
      <c r="M193" s="103">
        <v>0</v>
      </c>
      <c r="N193" s="104"/>
    </row>
    <row r="194" spans="1:14" ht="27" customHeight="1" x14ac:dyDescent="0.3">
      <c r="A194" s="118"/>
      <c r="B194" s="116"/>
      <c r="C194" s="117"/>
      <c r="D194" s="159"/>
      <c r="E194" s="160"/>
      <c r="F194" s="154"/>
      <c r="G194" s="108"/>
      <c r="H194" s="108"/>
      <c r="I194" s="109"/>
      <c r="J194" s="111"/>
      <c r="K194" s="153"/>
      <c r="L194" s="160"/>
      <c r="M194" s="157"/>
      <c r="N194" s="158"/>
    </row>
    <row r="195" spans="1:14" ht="39.950000000000003" customHeight="1" x14ac:dyDescent="0.3">
      <c r="A195" s="118"/>
      <c r="B195" s="116"/>
      <c r="C195" s="117"/>
      <c r="D195" s="159"/>
      <c r="E195" s="160"/>
      <c r="F195" s="154"/>
      <c r="G195" s="108" t="s">
        <v>83</v>
      </c>
      <c r="H195" s="108"/>
      <c r="I195" s="109"/>
      <c r="J195" s="110"/>
      <c r="K195" s="153"/>
      <c r="L195" s="160"/>
      <c r="M195" s="157"/>
      <c r="N195" s="158"/>
    </row>
    <row r="196" spans="1:14" ht="18.75" customHeight="1" x14ac:dyDescent="0.3">
      <c r="A196" s="118"/>
      <c r="B196" s="116"/>
      <c r="C196" s="117"/>
      <c r="D196" s="159"/>
      <c r="E196" s="160"/>
      <c r="F196" s="154"/>
      <c r="G196" s="108"/>
      <c r="H196" s="108"/>
      <c r="I196" s="109"/>
      <c r="J196" s="111"/>
      <c r="K196" s="153"/>
      <c r="L196" s="160"/>
      <c r="M196" s="157"/>
      <c r="N196" s="158"/>
    </row>
    <row r="197" spans="1:14" ht="39.950000000000003" customHeight="1" x14ac:dyDescent="0.3">
      <c r="A197" s="118"/>
      <c r="B197" s="116"/>
      <c r="C197" s="117"/>
      <c r="D197" s="159"/>
      <c r="E197" s="160"/>
      <c r="F197" s="154"/>
      <c r="G197" s="108" t="s">
        <v>84</v>
      </c>
      <c r="H197" s="108"/>
      <c r="I197" s="109"/>
      <c r="J197" s="110"/>
      <c r="K197" s="153"/>
      <c r="L197" s="160"/>
      <c r="M197" s="157"/>
      <c r="N197" s="158"/>
    </row>
    <row r="198" spans="1:14" ht="54.95" customHeight="1" x14ac:dyDescent="0.3">
      <c r="A198" s="118"/>
      <c r="B198" s="116"/>
      <c r="C198" s="117"/>
      <c r="D198" s="159"/>
      <c r="E198" s="160"/>
      <c r="F198" s="154"/>
      <c r="G198" s="108"/>
      <c r="H198" s="108"/>
      <c r="I198" s="109"/>
      <c r="J198" s="111"/>
      <c r="K198" s="153"/>
      <c r="L198" s="160"/>
      <c r="M198" s="157"/>
      <c r="N198" s="158"/>
    </row>
    <row r="199" spans="1:14" ht="18.75" customHeight="1" x14ac:dyDescent="0.3">
      <c r="A199" s="118"/>
      <c r="B199" s="116"/>
      <c r="C199" s="117"/>
      <c r="D199" s="159"/>
      <c r="E199" s="160"/>
      <c r="F199" s="154"/>
      <c r="G199" s="25" t="s">
        <v>97</v>
      </c>
      <c r="H199" s="25"/>
      <c r="I199" s="25"/>
      <c r="J199" s="26"/>
      <c r="K199" s="153"/>
      <c r="L199" s="160"/>
      <c r="M199" s="157"/>
      <c r="N199" s="158"/>
    </row>
    <row r="200" spans="1:14" ht="18.75" customHeight="1" x14ac:dyDescent="0.3">
      <c r="A200" s="118"/>
      <c r="B200" s="116"/>
      <c r="C200" s="117"/>
      <c r="D200" s="159"/>
      <c r="E200" s="160"/>
      <c r="F200" s="154"/>
      <c r="G200" s="129"/>
      <c r="H200" s="129"/>
      <c r="I200" s="129"/>
      <c r="J200" s="130"/>
      <c r="K200" s="153"/>
      <c r="L200" s="160"/>
      <c r="M200" s="157"/>
      <c r="N200" s="158"/>
    </row>
    <row r="201" spans="1:14" ht="21.75" customHeight="1" x14ac:dyDescent="0.3">
      <c r="A201" s="118"/>
      <c r="B201" s="116"/>
      <c r="C201" s="117"/>
      <c r="D201" s="159"/>
      <c r="E201" s="160"/>
      <c r="F201" s="154"/>
      <c r="G201" s="25" t="s">
        <v>60</v>
      </c>
      <c r="H201" s="25"/>
      <c r="I201" s="25"/>
      <c r="J201" s="26"/>
      <c r="K201" s="153"/>
      <c r="L201" s="160"/>
      <c r="M201" s="157"/>
      <c r="N201" s="158"/>
    </row>
    <row r="202" spans="1:14" ht="39.950000000000003" customHeight="1" thickBot="1" x14ac:dyDescent="0.35">
      <c r="A202" s="118"/>
      <c r="B202" s="116"/>
      <c r="C202" s="117"/>
      <c r="D202" s="125"/>
      <c r="E202" s="126"/>
      <c r="F202" s="156"/>
      <c r="G202" s="135"/>
      <c r="H202" s="135"/>
      <c r="I202" s="135"/>
      <c r="J202" s="136"/>
      <c r="K202" s="155"/>
      <c r="L202" s="126"/>
      <c r="M202" s="105"/>
      <c r="N202" s="106"/>
    </row>
    <row r="203" spans="1:14" ht="54.95" customHeight="1" thickBot="1" x14ac:dyDescent="0.35">
      <c r="A203" s="119" t="s">
        <v>119</v>
      </c>
      <c r="B203" s="143"/>
      <c r="C203" s="143"/>
      <c r="D203" s="143"/>
      <c r="E203" s="143"/>
      <c r="F203" s="143"/>
      <c r="G203" s="143"/>
      <c r="H203" s="143"/>
      <c r="I203" s="143"/>
      <c r="J203" s="143"/>
      <c r="K203" s="143"/>
      <c r="L203" s="143"/>
      <c r="M203" s="143"/>
      <c r="N203" s="144"/>
    </row>
    <row r="204" spans="1:14" ht="18.75" customHeight="1" x14ac:dyDescent="0.3">
      <c r="A204" s="122" t="s">
        <v>177</v>
      </c>
      <c r="B204" s="116"/>
      <c r="C204" s="117"/>
      <c r="D204" s="123">
        <v>0</v>
      </c>
      <c r="E204" s="124"/>
      <c r="F204" s="152"/>
      <c r="G204" s="108" t="s">
        <v>38</v>
      </c>
      <c r="H204" s="108"/>
      <c r="I204" s="109"/>
      <c r="J204" s="110"/>
      <c r="K204" s="153">
        <v>0</v>
      </c>
      <c r="L204" s="160"/>
      <c r="M204" s="103">
        <v>0</v>
      </c>
      <c r="N204" s="104"/>
    </row>
    <row r="205" spans="1:14" ht="18.75" customHeight="1" x14ac:dyDescent="0.3">
      <c r="A205" s="118"/>
      <c r="B205" s="116"/>
      <c r="C205" s="117"/>
      <c r="D205" s="159"/>
      <c r="E205" s="160"/>
      <c r="F205" s="154"/>
      <c r="G205" s="108"/>
      <c r="H205" s="108"/>
      <c r="I205" s="109"/>
      <c r="J205" s="111"/>
      <c r="K205" s="153"/>
      <c r="L205" s="160"/>
      <c r="M205" s="157"/>
      <c r="N205" s="158"/>
    </row>
    <row r="206" spans="1:14" ht="18.75" customHeight="1" x14ac:dyDescent="0.3">
      <c r="A206" s="118"/>
      <c r="B206" s="116"/>
      <c r="C206" s="117"/>
      <c r="D206" s="159"/>
      <c r="E206" s="160"/>
      <c r="F206" s="154"/>
      <c r="G206" s="375" t="s">
        <v>44</v>
      </c>
      <c r="H206" s="375"/>
      <c r="I206" s="375"/>
      <c r="J206" s="376"/>
      <c r="K206" s="153"/>
      <c r="L206" s="160"/>
      <c r="M206" s="157"/>
      <c r="N206" s="158"/>
    </row>
    <row r="207" spans="1:14" ht="18.75" customHeight="1" thickBot="1" x14ac:dyDescent="0.35">
      <c r="A207" s="118"/>
      <c r="B207" s="116"/>
      <c r="C207" s="117"/>
      <c r="D207" s="125"/>
      <c r="E207" s="126"/>
      <c r="F207" s="156"/>
      <c r="G207" s="135"/>
      <c r="H207" s="135"/>
      <c r="I207" s="135"/>
      <c r="J207" s="136"/>
      <c r="K207" s="155"/>
      <c r="L207" s="126"/>
      <c r="M207" s="105"/>
      <c r="N207" s="106"/>
    </row>
    <row r="208" spans="1:14" ht="35.25" customHeight="1" thickBot="1" x14ac:dyDescent="0.35">
      <c r="A208" s="119" t="s">
        <v>119</v>
      </c>
      <c r="B208" s="143"/>
      <c r="C208" s="143"/>
      <c r="D208" s="143"/>
      <c r="E208" s="143"/>
      <c r="F208" s="143"/>
      <c r="G208" s="143"/>
      <c r="H208" s="143"/>
      <c r="I208" s="143"/>
      <c r="J208" s="143"/>
      <c r="K208" s="143"/>
      <c r="L208" s="143"/>
      <c r="M208" s="143"/>
      <c r="N208" s="144"/>
    </row>
    <row r="209" spans="1:14" ht="39.950000000000003" customHeight="1" x14ac:dyDescent="0.3">
      <c r="A209" s="122" t="s">
        <v>178</v>
      </c>
      <c r="B209" s="116"/>
      <c r="C209" s="117"/>
      <c r="D209" s="167">
        <v>0</v>
      </c>
      <c r="E209" s="160"/>
      <c r="F209" s="160"/>
      <c r="G209" s="148" t="s">
        <v>98</v>
      </c>
      <c r="H209" s="149"/>
      <c r="I209" s="150"/>
      <c r="J209" s="131"/>
      <c r="K209" s="151">
        <v>0</v>
      </c>
      <c r="L209" s="152"/>
      <c r="M209" s="103">
        <v>0</v>
      </c>
      <c r="N209" s="104"/>
    </row>
    <row r="210" spans="1:14" ht="18.75" customHeight="1" x14ac:dyDescent="0.3">
      <c r="A210" s="118"/>
      <c r="B210" s="116"/>
      <c r="C210" s="117"/>
      <c r="D210" s="159"/>
      <c r="E210" s="160"/>
      <c r="F210" s="160"/>
      <c r="G210" s="107"/>
      <c r="H210" s="108"/>
      <c r="I210" s="109"/>
      <c r="J210" s="111"/>
      <c r="K210" s="153"/>
      <c r="L210" s="154"/>
      <c r="M210" s="157"/>
      <c r="N210" s="158"/>
    </row>
    <row r="211" spans="1:14" ht="39.950000000000003" customHeight="1" x14ac:dyDescent="0.3">
      <c r="A211" s="118"/>
      <c r="B211" s="116"/>
      <c r="C211" s="117"/>
      <c r="D211" s="159"/>
      <c r="E211" s="160"/>
      <c r="F211" s="160"/>
      <c r="G211" s="107" t="s">
        <v>99</v>
      </c>
      <c r="H211" s="108"/>
      <c r="I211" s="109"/>
      <c r="J211" s="110"/>
      <c r="K211" s="153"/>
      <c r="L211" s="154"/>
      <c r="M211" s="157"/>
      <c r="N211" s="158"/>
    </row>
    <row r="212" spans="1:14" ht="54.95" customHeight="1" x14ac:dyDescent="0.3">
      <c r="A212" s="118"/>
      <c r="B212" s="116"/>
      <c r="C212" s="117"/>
      <c r="D212" s="159"/>
      <c r="E212" s="160"/>
      <c r="F212" s="160"/>
      <c r="G212" s="107"/>
      <c r="H212" s="108"/>
      <c r="I212" s="109"/>
      <c r="J212" s="111"/>
      <c r="K212" s="153"/>
      <c r="L212" s="154"/>
      <c r="M212" s="157"/>
      <c r="N212" s="158"/>
    </row>
    <row r="213" spans="1:14" ht="20.100000000000001" customHeight="1" x14ac:dyDescent="0.3">
      <c r="A213" s="118"/>
      <c r="B213" s="116"/>
      <c r="C213" s="117"/>
      <c r="D213" s="159"/>
      <c r="E213" s="160"/>
      <c r="F213" s="160"/>
      <c r="G213" s="140" t="s">
        <v>100</v>
      </c>
      <c r="H213" s="141"/>
      <c r="I213" s="141"/>
      <c r="J213" s="142"/>
      <c r="K213" s="153"/>
      <c r="L213" s="154"/>
      <c r="M213" s="157"/>
      <c r="N213" s="158"/>
    </row>
    <row r="214" spans="1:14" ht="19.5" customHeight="1" x14ac:dyDescent="0.3">
      <c r="A214" s="118"/>
      <c r="B214" s="116"/>
      <c r="C214" s="117"/>
      <c r="D214" s="159"/>
      <c r="E214" s="160"/>
      <c r="F214" s="160"/>
      <c r="G214" s="168"/>
      <c r="H214" s="129"/>
      <c r="I214" s="129"/>
      <c r="J214" s="130"/>
      <c r="K214" s="153"/>
      <c r="L214" s="154"/>
      <c r="M214" s="157"/>
      <c r="N214" s="158"/>
    </row>
    <row r="215" spans="1:14" ht="39.950000000000003" customHeight="1" x14ac:dyDescent="0.3">
      <c r="A215" s="118"/>
      <c r="B215" s="116"/>
      <c r="C215" s="117"/>
      <c r="D215" s="159"/>
      <c r="E215" s="160"/>
      <c r="F215" s="160"/>
      <c r="G215" s="33" t="s">
        <v>60</v>
      </c>
      <c r="H215" s="25"/>
      <c r="I215" s="25"/>
      <c r="J215" s="26"/>
      <c r="K215" s="153"/>
      <c r="L215" s="154"/>
      <c r="M215" s="157"/>
      <c r="N215" s="158"/>
    </row>
    <row r="216" spans="1:14" ht="54.95" customHeight="1" thickBot="1" x14ac:dyDescent="0.35">
      <c r="A216" s="118"/>
      <c r="B216" s="116"/>
      <c r="C216" s="117"/>
      <c r="D216" s="125"/>
      <c r="E216" s="126"/>
      <c r="F216" s="126"/>
      <c r="G216" s="134"/>
      <c r="H216" s="135"/>
      <c r="I216" s="135"/>
      <c r="J216" s="136"/>
      <c r="K216" s="155"/>
      <c r="L216" s="156"/>
      <c r="M216" s="105"/>
      <c r="N216" s="106"/>
    </row>
    <row r="217" spans="1:14" ht="20.100000000000001" customHeight="1" thickBot="1" x14ac:dyDescent="0.35">
      <c r="A217" s="119" t="s">
        <v>119</v>
      </c>
      <c r="B217" s="120"/>
      <c r="C217" s="120"/>
      <c r="D217" s="120"/>
      <c r="E217" s="120"/>
      <c r="F217" s="120"/>
      <c r="G217" s="120"/>
      <c r="H217" s="120"/>
      <c r="I217" s="120"/>
      <c r="J217" s="120"/>
      <c r="K217" s="120"/>
      <c r="L217" s="120"/>
      <c r="M217" s="120"/>
      <c r="N217" s="121"/>
    </row>
    <row r="218" spans="1:14" ht="19.5" customHeight="1" x14ac:dyDescent="0.3">
      <c r="A218" s="122" t="s">
        <v>9</v>
      </c>
      <c r="B218" s="116"/>
      <c r="C218" s="117"/>
      <c r="D218" s="123">
        <v>0</v>
      </c>
      <c r="E218" s="124"/>
      <c r="F218" s="124"/>
      <c r="G218" s="148" t="s">
        <v>31</v>
      </c>
      <c r="H218" s="149"/>
      <c r="I218" s="150"/>
      <c r="J218" s="46"/>
      <c r="K218" s="151">
        <v>0</v>
      </c>
      <c r="L218" s="152"/>
      <c r="M218" s="103">
        <v>0</v>
      </c>
      <c r="N218" s="104"/>
    </row>
    <row r="219" spans="1:14" ht="21.75" customHeight="1" x14ac:dyDescent="0.3">
      <c r="A219" s="118"/>
      <c r="B219" s="116"/>
      <c r="C219" s="117"/>
      <c r="D219" s="159"/>
      <c r="E219" s="160"/>
      <c r="F219" s="160"/>
      <c r="G219" s="34" t="s">
        <v>32</v>
      </c>
      <c r="H219" s="28"/>
      <c r="I219" s="28"/>
      <c r="J219" s="29"/>
      <c r="K219" s="153"/>
      <c r="L219" s="154"/>
      <c r="M219" s="157"/>
      <c r="N219" s="158"/>
    </row>
    <row r="220" spans="1:14" ht="54.95" customHeight="1" thickBot="1" x14ac:dyDescent="0.35">
      <c r="A220" s="118"/>
      <c r="B220" s="116"/>
      <c r="C220" s="117"/>
      <c r="D220" s="125"/>
      <c r="E220" s="126"/>
      <c r="F220" s="126"/>
      <c r="G220" s="134"/>
      <c r="H220" s="135"/>
      <c r="I220" s="135"/>
      <c r="J220" s="136"/>
      <c r="K220" s="155"/>
      <c r="L220" s="156"/>
      <c r="M220" s="105"/>
      <c r="N220" s="106"/>
    </row>
    <row r="221" spans="1:14" ht="20.100000000000001" customHeight="1" thickBot="1" x14ac:dyDescent="0.35">
      <c r="A221" s="119" t="s">
        <v>119</v>
      </c>
      <c r="B221" s="120"/>
      <c r="C221" s="120"/>
      <c r="D221" s="120"/>
      <c r="E221" s="120"/>
      <c r="F221" s="120"/>
      <c r="G221" s="120"/>
      <c r="H221" s="120"/>
      <c r="I221" s="120"/>
      <c r="J221" s="120"/>
      <c r="K221" s="120"/>
      <c r="L221" s="120"/>
      <c r="M221" s="120"/>
      <c r="N221" s="121"/>
    </row>
    <row r="222" spans="1:14" ht="18.75" customHeight="1" x14ac:dyDescent="0.3">
      <c r="A222" s="122" t="s">
        <v>13</v>
      </c>
      <c r="B222" s="116"/>
      <c r="C222" s="117"/>
      <c r="D222" s="123">
        <v>0</v>
      </c>
      <c r="E222" s="124"/>
      <c r="F222" s="124"/>
      <c r="G222" s="148" t="s">
        <v>31</v>
      </c>
      <c r="H222" s="149"/>
      <c r="I222" s="150"/>
      <c r="J222" s="44"/>
      <c r="K222" s="153">
        <v>0</v>
      </c>
      <c r="L222" s="160"/>
      <c r="M222" s="103">
        <v>0</v>
      </c>
      <c r="N222" s="104"/>
    </row>
    <row r="223" spans="1:14" ht="18.75" customHeight="1" x14ac:dyDescent="0.3">
      <c r="A223" s="118"/>
      <c r="B223" s="116"/>
      <c r="C223" s="117"/>
      <c r="D223" s="159"/>
      <c r="E223" s="160"/>
      <c r="F223" s="160"/>
      <c r="G223" s="107" t="s">
        <v>33</v>
      </c>
      <c r="H223" s="108"/>
      <c r="I223" s="109"/>
      <c r="J223" s="161"/>
      <c r="K223" s="153"/>
      <c r="L223" s="160"/>
      <c r="M223" s="157"/>
      <c r="N223" s="158"/>
    </row>
    <row r="224" spans="1:14" ht="18.75" customHeight="1" thickBot="1" x14ac:dyDescent="0.35">
      <c r="A224" s="118"/>
      <c r="B224" s="116"/>
      <c r="C224" s="117"/>
      <c r="D224" s="125"/>
      <c r="E224" s="126"/>
      <c r="F224" s="126"/>
      <c r="G224" s="145"/>
      <c r="H224" s="146"/>
      <c r="I224" s="147"/>
      <c r="J224" s="162"/>
      <c r="K224" s="155"/>
      <c r="L224" s="126"/>
      <c r="M224" s="105"/>
      <c r="N224" s="106"/>
    </row>
    <row r="225" spans="1:14" ht="18.75" customHeight="1" thickBot="1" x14ac:dyDescent="0.35">
      <c r="A225" s="119" t="s">
        <v>119</v>
      </c>
      <c r="B225" s="120"/>
      <c r="C225" s="120"/>
      <c r="D225" s="120"/>
      <c r="E225" s="120"/>
      <c r="F225" s="120"/>
      <c r="G225" s="120"/>
      <c r="H225" s="120"/>
      <c r="I225" s="120"/>
      <c r="J225" s="120"/>
      <c r="K225" s="120"/>
      <c r="L225" s="120"/>
      <c r="M225" s="120"/>
      <c r="N225" s="121"/>
    </row>
    <row r="226" spans="1:14" ht="18.75" customHeight="1" x14ac:dyDescent="0.3">
      <c r="A226" s="122" t="s">
        <v>179</v>
      </c>
      <c r="B226" s="116"/>
      <c r="C226" s="117"/>
      <c r="D226" s="123">
        <v>0</v>
      </c>
      <c r="E226" s="124"/>
      <c r="F226" s="152"/>
      <c r="G226" s="108" t="s">
        <v>91</v>
      </c>
      <c r="H226" s="108"/>
      <c r="I226" s="109"/>
      <c r="J226" s="45"/>
      <c r="K226" s="153">
        <v>0</v>
      </c>
      <c r="L226" s="160"/>
      <c r="M226" s="123">
        <v>0</v>
      </c>
      <c r="N226" s="152"/>
    </row>
    <row r="227" spans="1:14" ht="18.75" customHeight="1" x14ac:dyDescent="0.3">
      <c r="A227" s="118"/>
      <c r="B227" s="116"/>
      <c r="C227" s="117"/>
      <c r="D227" s="159"/>
      <c r="E227" s="160"/>
      <c r="F227" s="154"/>
      <c r="G227" s="108" t="s">
        <v>92</v>
      </c>
      <c r="H227" s="108"/>
      <c r="I227" s="109"/>
      <c r="J227" s="110"/>
      <c r="K227" s="153"/>
      <c r="L227" s="160"/>
      <c r="M227" s="167"/>
      <c r="N227" s="154"/>
    </row>
    <row r="228" spans="1:14" ht="57.75" customHeight="1" x14ac:dyDescent="0.3">
      <c r="A228" s="118"/>
      <c r="B228" s="116"/>
      <c r="C228" s="117"/>
      <c r="D228" s="159"/>
      <c r="E228" s="160"/>
      <c r="F228" s="154"/>
      <c r="G228" s="108"/>
      <c r="H228" s="108"/>
      <c r="I228" s="109"/>
      <c r="J228" s="111"/>
      <c r="K228" s="153"/>
      <c r="L228" s="160"/>
      <c r="M228" s="167"/>
      <c r="N228" s="154"/>
    </row>
    <row r="229" spans="1:14" ht="39.950000000000003" customHeight="1" x14ac:dyDescent="0.3">
      <c r="A229" s="118"/>
      <c r="B229" s="116"/>
      <c r="C229" s="117"/>
      <c r="D229" s="159"/>
      <c r="E229" s="160"/>
      <c r="F229" s="154"/>
      <c r="G229" s="108" t="s">
        <v>93</v>
      </c>
      <c r="H229" s="108"/>
      <c r="I229" s="109"/>
      <c r="J229" s="110"/>
      <c r="K229" s="153"/>
      <c r="L229" s="160"/>
      <c r="M229" s="159"/>
      <c r="N229" s="154"/>
    </row>
    <row r="230" spans="1:14" ht="18.75" customHeight="1" x14ac:dyDescent="0.3">
      <c r="A230" s="118"/>
      <c r="B230" s="116"/>
      <c r="C230" s="117"/>
      <c r="D230" s="159"/>
      <c r="E230" s="160"/>
      <c r="F230" s="154"/>
      <c r="G230" s="108"/>
      <c r="H230" s="108"/>
      <c r="I230" s="109"/>
      <c r="J230" s="111"/>
      <c r="K230" s="153"/>
      <c r="L230" s="160"/>
      <c r="M230" s="159"/>
      <c r="N230" s="154"/>
    </row>
    <row r="231" spans="1:14" ht="39.950000000000003" customHeight="1" x14ac:dyDescent="0.3">
      <c r="A231" s="118"/>
      <c r="B231" s="116"/>
      <c r="C231" s="117"/>
      <c r="D231" s="159"/>
      <c r="E231" s="160"/>
      <c r="F231" s="154"/>
      <c r="G231" s="108" t="s">
        <v>94</v>
      </c>
      <c r="H231" s="108"/>
      <c r="I231" s="109"/>
      <c r="J231" s="110"/>
      <c r="K231" s="153"/>
      <c r="L231" s="160"/>
      <c r="M231" s="159"/>
      <c r="N231" s="154"/>
    </row>
    <row r="232" spans="1:14" ht="54.95" customHeight="1" x14ac:dyDescent="0.3">
      <c r="A232" s="118"/>
      <c r="B232" s="116"/>
      <c r="C232" s="117"/>
      <c r="D232" s="159"/>
      <c r="E232" s="160"/>
      <c r="F232" s="154"/>
      <c r="G232" s="108"/>
      <c r="H232" s="108"/>
      <c r="I232" s="109"/>
      <c r="J232" s="111"/>
      <c r="K232" s="153"/>
      <c r="L232" s="160"/>
      <c r="M232" s="159"/>
      <c r="N232" s="154"/>
    </row>
    <row r="233" spans="1:14" ht="18.75" customHeight="1" x14ac:dyDescent="0.3">
      <c r="A233" s="118"/>
      <c r="B233" s="116"/>
      <c r="C233" s="117"/>
      <c r="D233" s="159"/>
      <c r="E233" s="160"/>
      <c r="F233" s="154"/>
      <c r="G233" s="216" t="s">
        <v>75</v>
      </c>
      <c r="H233" s="216"/>
      <c r="I233" s="216"/>
      <c r="J233" s="217"/>
      <c r="K233" s="153"/>
      <c r="L233" s="160"/>
      <c r="M233" s="159"/>
      <c r="N233" s="154"/>
    </row>
    <row r="234" spans="1:14" ht="18.75" customHeight="1" x14ac:dyDescent="0.3">
      <c r="A234" s="118"/>
      <c r="B234" s="116"/>
      <c r="C234" s="117"/>
      <c r="D234" s="159"/>
      <c r="E234" s="160"/>
      <c r="F234" s="154"/>
      <c r="G234" s="129"/>
      <c r="H234" s="129"/>
      <c r="I234" s="129"/>
      <c r="J234" s="130"/>
      <c r="K234" s="153"/>
      <c r="L234" s="160"/>
      <c r="M234" s="159"/>
      <c r="N234" s="154"/>
    </row>
    <row r="235" spans="1:14" ht="18.75" customHeight="1" x14ac:dyDescent="0.3">
      <c r="A235" s="118"/>
      <c r="B235" s="116"/>
      <c r="C235" s="117"/>
      <c r="D235" s="159"/>
      <c r="E235" s="160"/>
      <c r="F235" s="154"/>
      <c r="G235" s="132" t="s">
        <v>60</v>
      </c>
      <c r="H235" s="132"/>
      <c r="I235" s="132"/>
      <c r="J235" s="133"/>
      <c r="K235" s="153"/>
      <c r="L235" s="160"/>
      <c r="M235" s="159"/>
      <c r="N235" s="154"/>
    </row>
    <row r="236" spans="1:14" ht="18.75" customHeight="1" thickBot="1" x14ac:dyDescent="0.35">
      <c r="A236" s="118"/>
      <c r="B236" s="116"/>
      <c r="C236" s="117"/>
      <c r="D236" s="125"/>
      <c r="E236" s="126"/>
      <c r="F236" s="156"/>
      <c r="G236" s="135"/>
      <c r="H236" s="135"/>
      <c r="I236" s="135"/>
      <c r="J236" s="136"/>
      <c r="K236" s="155"/>
      <c r="L236" s="126"/>
      <c r="M236" s="125"/>
      <c r="N236" s="156"/>
    </row>
    <row r="237" spans="1:14" ht="18.75" customHeight="1" thickBot="1" x14ac:dyDescent="0.35">
      <c r="A237" s="119" t="s">
        <v>119</v>
      </c>
      <c r="B237" s="120"/>
      <c r="C237" s="120"/>
      <c r="D237" s="120"/>
      <c r="E237" s="120"/>
      <c r="F237" s="120"/>
      <c r="G237" s="120"/>
      <c r="H237" s="120"/>
      <c r="I237" s="120"/>
      <c r="J237" s="120"/>
      <c r="K237" s="120"/>
      <c r="L237" s="120"/>
      <c r="M237" s="120"/>
      <c r="N237" s="121"/>
    </row>
    <row r="238" spans="1:14" ht="18.75" customHeight="1" x14ac:dyDescent="0.3">
      <c r="A238" s="122" t="s">
        <v>20</v>
      </c>
      <c r="B238" s="116"/>
      <c r="C238" s="117"/>
      <c r="D238" s="123">
        <v>0</v>
      </c>
      <c r="E238" s="124"/>
      <c r="F238" s="124"/>
      <c r="G238" s="148" t="s">
        <v>36</v>
      </c>
      <c r="H238" s="149"/>
      <c r="I238" s="150"/>
      <c r="J238" s="131"/>
      <c r="K238" s="127">
        <v>0</v>
      </c>
      <c r="L238" s="104"/>
      <c r="M238" s="103">
        <v>0</v>
      </c>
      <c r="N238" s="104"/>
    </row>
    <row r="239" spans="1:14" ht="18.75" customHeight="1" x14ac:dyDescent="0.3">
      <c r="A239" s="118"/>
      <c r="B239" s="116"/>
      <c r="C239" s="117"/>
      <c r="D239" s="159"/>
      <c r="E239" s="160"/>
      <c r="F239" s="160"/>
      <c r="G239" s="107"/>
      <c r="H239" s="108"/>
      <c r="I239" s="109"/>
      <c r="J239" s="111"/>
      <c r="K239" s="311"/>
      <c r="L239" s="158"/>
      <c r="M239" s="157"/>
      <c r="N239" s="158"/>
    </row>
    <row r="240" spans="1:14" ht="39.950000000000003" customHeight="1" x14ac:dyDescent="0.3">
      <c r="A240" s="118"/>
      <c r="B240" s="116"/>
      <c r="C240" s="117"/>
      <c r="D240" s="159"/>
      <c r="E240" s="160"/>
      <c r="F240" s="160"/>
      <c r="G240" s="107" t="s">
        <v>37</v>
      </c>
      <c r="H240" s="108"/>
      <c r="I240" s="109"/>
      <c r="J240" s="110"/>
      <c r="K240" s="311"/>
      <c r="L240" s="158"/>
      <c r="M240" s="157"/>
      <c r="N240" s="158"/>
    </row>
    <row r="241" spans="1:14" ht="54.95" customHeight="1" x14ac:dyDescent="0.3">
      <c r="A241" s="118"/>
      <c r="B241" s="116"/>
      <c r="C241" s="117"/>
      <c r="D241" s="159"/>
      <c r="E241" s="160"/>
      <c r="F241" s="160"/>
      <c r="G241" s="107"/>
      <c r="H241" s="108"/>
      <c r="I241" s="109"/>
      <c r="J241" s="111"/>
      <c r="K241" s="311"/>
      <c r="L241" s="158"/>
      <c r="M241" s="157"/>
      <c r="N241" s="158"/>
    </row>
    <row r="242" spans="1:14" ht="21.75" customHeight="1" x14ac:dyDescent="0.3">
      <c r="A242" s="118"/>
      <c r="B242" s="116"/>
      <c r="C242" s="117"/>
      <c r="D242" s="159"/>
      <c r="E242" s="160"/>
      <c r="F242" s="160"/>
      <c r="G242" s="107" t="s">
        <v>79</v>
      </c>
      <c r="H242" s="108"/>
      <c r="I242" s="109"/>
      <c r="J242" s="404"/>
      <c r="K242" s="311"/>
      <c r="L242" s="158"/>
      <c r="M242" s="157"/>
      <c r="N242" s="158"/>
    </row>
    <row r="243" spans="1:14" ht="39.950000000000003" customHeight="1" x14ac:dyDescent="0.3">
      <c r="A243" s="118"/>
      <c r="B243" s="116"/>
      <c r="C243" s="117"/>
      <c r="D243" s="159"/>
      <c r="E243" s="160"/>
      <c r="F243" s="160"/>
      <c r="G243" s="107"/>
      <c r="H243" s="108"/>
      <c r="I243" s="109"/>
      <c r="J243" s="111"/>
      <c r="K243" s="311"/>
      <c r="L243" s="158"/>
      <c r="M243" s="157"/>
      <c r="N243" s="158"/>
    </row>
    <row r="244" spans="1:14" ht="54.95" customHeight="1" x14ac:dyDescent="0.3">
      <c r="A244" s="118"/>
      <c r="B244" s="116"/>
      <c r="C244" s="117"/>
      <c r="D244" s="159"/>
      <c r="E244" s="160"/>
      <c r="F244" s="160"/>
      <c r="G244" s="137" t="s">
        <v>80</v>
      </c>
      <c r="H244" s="138"/>
      <c r="I244" s="138"/>
      <c r="J244" s="139"/>
      <c r="K244" s="311"/>
      <c r="L244" s="158"/>
      <c r="M244" s="157"/>
      <c r="N244" s="158"/>
    </row>
    <row r="245" spans="1:14" ht="35.25" customHeight="1" thickBot="1" x14ac:dyDescent="0.35">
      <c r="A245" s="118"/>
      <c r="B245" s="116"/>
      <c r="C245" s="117"/>
      <c r="D245" s="125"/>
      <c r="E245" s="126"/>
      <c r="F245" s="126"/>
      <c r="G245" s="134"/>
      <c r="H245" s="135"/>
      <c r="I245" s="135"/>
      <c r="J245" s="136"/>
      <c r="K245" s="128"/>
      <c r="L245" s="106"/>
      <c r="M245" s="105"/>
      <c r="N245" s="106"/>
    </row>
    <row r="246" spans="1:14" ht="39.950000000000003" customHeight="1" thickBot="1" x14ac:dyDescent="0.35">
      <c r="A246" s="119" t="s">
        <v>119</v>
      </c>
      <c r="B246" s="120"/>
      <c r="C246" s="120"/>
      <c r="D246" s="120"/>
      <c r="E246" s="120"/>
      <c r="F246" s="120"/>
      <c r="G246" s="120"/>
      <c r="H246" s="120"/>
      <c r="I246" s="120"/>
      <c r="J246" s="120"/>
      <c r="K246" s="120"/>
      <c r="L246" s="120"/>
      <c r="M246" s="120"/>
      <c r="N246" s="121"/>
    </row>
    <row r="247" spans="1:14" ht="21.75" customHeight="1" x14ac:dyDescent="0.3">
      <c r="A247" s="122" t="s">
        <v>4</v>
      </c>
      <c r="B247" s="116"/>
      <c r="C247" s="117"/>
      <c r="D247" s="123">
        <v>0</v>
      </c>
      <c r="E247" s="124"/>
      <c r="F247" s="152"/>
      <c r="G247" s="35" t="s">
        <v>27</v>
      </c>
      <c r="H247" s="35"/>
      <c r="I247" s="35"/>
      <c r="J247" s="36"/>
      <c r="K247" s="127">
        <v>0</v>
      </c>
      <c r="L247" s="104"/>
      <c r="M247" s="103">
        <v>0</v>
      </c>
      <c r="N247" s="104"/>
    </row>
    <row r="248" spans="1:14" ht="21.75" customHeight="1" thickBot="1" x14ac:dyDescent="0.35">
      <c r="A248" s="118"/>
      <c r="B248" s="116"/>
      <c r="C248" s="117"/>
      <c r="D248" s="125"/>
      <c r="E248" s="126"/>
      <c r="F248" s="156"/>
      <c r="G248" s="135"/>
      <c r="H248" s="135"/>
      <c r="I248" s="135"/>
      <c r="J248" s="136"/>
      <c r="K248" s="128"/>
      <c r="L248" s="106"/>
      <c r="M248" s="105"/>
      <c r="N248" s="106"/>
    </row>
    <row r="249" spans="1:14" ht="21.75" customHeight="1" thickBot="1" x14ac:dyDescent="0.35">
      <c r="A249" s="119" t="s">
        <v>119</v>
      </c>
      <c r="B249" s="120"/>
      <c r="C249" s="120"/>
      <c r="D249" s="120"/>
      <c r="E249" s="120"/>
      <c r="F249" s="120"/>
      <c r="G249" s="120"/>
      <c r="H249" s="120"/>
      <c r="I249" s="120"/>
      <c r="J249" s="120"/>
      <c r="K249" s="120"/>
      <c r="L249" s="120"/>
      <c r="M249" s="120"/>
      <c r="N249" s="121"/>
    </row>
    <row r="250" spans="1:14" ht="39.950000000000003" customHeight="1" x14ac:dyDescent="0.3">
      <c r="A250" s="122" t="s">
        <v>180</v>
      </c>
      <c r="B250" s="116"/>
      <c r="C250" s="117"/>
      <c r="D250" s="123">
        <v>0</v>
      </c>
      <c r="E250" s="124"/>
      <c r="F250" s="152"/>
      <c r="G250" s="405" t="s">
        <v>81</v>
      </c>
      <c r="H250" s="405"/>
      <c r="I250" s="405"/>
      <c r="J250" s="406"/>
      <c r="K250" s="127">
        <v>0</v>
      </c>
      <c r="L250" s="104"/>
      <c r="M250" s="103">
        <v>0</v>
      </c>
      <c r="N250" s="104"/>
    </row>
    <row r="251" spans="1:14" ht="54.95" customHeight="1" x14ac:dyDescent="0.3">
      <c r="A251" s="118"/>
      <c r="B251" s="116"/>
      <c r="C251" s="117"/>
      <c r="D251" s="159"/>
      <c r="E251" s="160"/>
      <c r="F251" s="154"/>
      <c r="G251" s="129"/>
      <c r="H251" s="129"/>
      <c r="I251" s="129"/>
      <c r="J251" s="130"/>
      <c r="K251" s="311"/>
      <c r="L251" s="158"/>
      <c r="M251" s="157"/>
      <c r="N251" s="158"/>
    </row>
    <row r="252" spans="1:14" ht="21.75" customHeight="1" x14ac:dyDescent="0.3">
      <c r="A252" s="118"/>
      <c r="B252" s="116"/>
      <c r="C252" s="117"/>
      <c r="D252" s="159"/>
      <c r="E252" s="160"/>
      <c r="F252" s="154"/>
      <c r="G252" s="107" t="s">
        <v>142</v>
      </c>
      <c r="H252" s="108"/>
      <c r="I252" s="109"/>
      <c r="J252" s="110"/>
      <c r="K252" s="311"/>
      <c r="L252" s="158"/>
      <c r="M252" s="157"/>
      <c r="N252" s="158"/>
    </row>
    <row r="253" spans="1:14" ht="66" customHeight="1" x14ac:dyDescent="0.3">
      <c r="A253" s="118"/>
      <c r="B253" s="116"/>
      <c r="C253" s="117"/>
      <c r="D253" s="159"/>
      <c r="E253" s="160"/>
      <c r="F253" s="154"/>
      <c r="G253" s="107"/>
      <c r="H253" s="108"/>
      <c r="I253" s="109"/>
      <c r="J253" s="111"/>
      <c r="K253" s="311"/>
      <c r="L253" s="158"/>
      <c r="M253" s="157"/>
      <c r="N253" s="158"/>
    </row>
    <row r="254" spans="1:14" ht="54.95" customHeight="1" x14ac:dyDescent="0.3">
      <c r="A254" s="118"/>
      <c r="B254" s="116"/>
      <c r="C254" s="117"/>
      <c r="D254" s="159"/>
      <c r="E254" s="160"/>
      <c r="F254" s="154"/>
      <c r="G254" s="25" t="s">
        <v>80</v>
      </c>
      <c r="H254" s="25"/>
      <c r="I254" s="25"/>
      <c r="J254" s="26"/>
      <c r="K254" s="311"/>
      <c r="L254" s="158"/>
      <c r="M254" s="157"/>
      <c r="N254" s="158"/>
    </row>
    <row r="255" spans="1:14" ht="21" customHeight="1" thickBot="1" x14ac:dyDescent="0.35">
      <c r="A255" s="118"/>
      <c r="B255" s="116"/>
      <c r="C255" s="117"/>
      <c r="D255" s="125"/>
      <c r="E255" s="126"/>
      <c r="F255" s="156"/>
      <c r="G255" s="135"/>
      <c r="H255" s="135"/>
      <c r="I255" s="135"/>
      <c r="J255" s="136"/>
      <c r="K255" s="128"/>
      <c r="L255" s="106"/>
      <c r="M255" s="105"/>
      <c r="N255" s="106"/>
    </row>
    <row r="256" spans="1:14" ht="18.75" customHeight="1" thickBot="1" x14ac:dyDescent="0.35">
      <c r="A256" s="119" t="s">
        <v>119</v>
      </c>
      <c r="B256" s="120"/>
      <c r="C256" s="120"/>
      <c r="D256" s="120"/>
      <c r="E256" s="120"/>
      <c r="F256" s="120"/>
      <c r="G256" s="120"/>
      <c r="H256" s="120"/>
      <c r="I256" s="120"/>
      <c r="J256" s="120"/>
      <c r="K256" s="120"/>
      <c r="L256" s="120"/>
      <c r="M256" s="120"/>
      <c r="N256" s="121"/>
    </row>
    <row r="257" spans="1:14" ht="18.75" customHeight="1" x14ac:dyDescent="0.3">
      <c r="A257" s="122" t="s">
        <v>181</v>
      </c>
      <c r="B257" s="116"/>
      <c r="C257" s="117"/>
      <c r="D257" s="123">
        <v>0</v>
      </c>
      <c r="E257" s="124"/>
      <c r="F257" s="124"/>
      <c r="G257" s="37" t="s">
        <v>27</v>
      </c>
      <c r="H257" s="35"/>
      <c r="I257" s="35"/>
      <c r="J257" s="36"/>
      <c r="K257" s="151">
        <v>0</v>
      </c>
      <c r="L257" s="152"/>
      <c r="M257" s="103">
        <v>0</v>
      </c>
      <c r="N257" s="104"/>
    </row>
    <row r="258" spans="1:14" ht="18.75" customHeight="1" thickBot="1" x14ac:dyDescent="0.35">
      <c r="A258" s="118"/>
      <c r="B258" s="116"/>
      <c r="C258" s="117"/>
      <c r="D258" s="125"/>
      <c r="E258" s="126"/>
      <c r="F258" s="126"/>
      <c r="G258" s="134"/>
      <c r="H258" s="135"/>
      <c r="I258" s="135"/>
      <c r="J258" s="136"/>
      <c r="K258" s="155"/>
      <c r="L258" s="156"/>
      <c r="M258" s="105"/>
      <c r="N258" s="106"/>
    </row>
    <row r="259" spans="1:14" ht="21.75" customHeight="1" thickBot="1" x14ac:dyDescent="0.35">
      <c r="A259" s="119" t="s">
        <v>119</v>
      </c>
      <c r="B259" s="120"/>
      <c r="C259" s="120"/>
      <c r="D259" s="120"/>
      <c r="E259" s="120"/>
      <c r="F259" s="120"/>
      <c r="G259" s="120"/>
      <c r="H259" s="120"/>
      <c r="I259" s="120"/>
      <c r="J259" s="120"/>
      <c r="K259" s="120"/>
      <c r="L259" s="120"/>
      <c r="M259" s="120"/>
      <c r="N259" s="121"/>
    </row>
    <row r="260" spans="1:14" ht="54.95" customHeight="1" thickBot="1" x14ac:dyDescent="0.35">
      <c r="A260" s="92" t="s">
        <v>21</v>
      </c>
      <c r="B260" s="93"/>
      <c r="C260" s="94"/>
      <c r="D260" s="213">
        <f>SUM(D261,D266,D269,D272)</f>
        <v>0</v>
      </c>
      <c r="E260" s="305"/>
      <c r="F260" s="306"/>
      <c r="G260" s="63"/>
      <c r="H260" s="64"/>
      <c r="I260" s="65"/>
      <c r="J260" s="66"/>
      <c r="K260" s="213">
        <f>SUM(K261,K266,K269,K272)</f>
        <v>0</v>
      </c>
      <c r="L260" s="306"/>
      <c r="M260" s="307">
        <f>SUM(M261,M266,M269,M272)</f>
        <v>0</v>
      </c>
      <c r="N260" s="306"/>
    </row>
    <row r="261" spans="1:14" ht="18.75" customHeight="1" x14ac:dyDescent="0.3">
      <c r="A261" s="115" t="s">
        <v>141</v>
      </c>
      <c r="B261" s="116"/>
      <c r="C261" s="117"/>
      <c r="D261" s="167">
        <v>0</v>
      </c>
      <c r="E261" s="160"/>
      <c r="F261" s="160"/>
      <c r="G261" s="308" t="s">
        <v>101</v>
      </c>
      <c r="H261" s="309"/>
      <c r="I261" s="310"/>
      <c r="J261" s="110"/>
      <c r="K261" s="153">
        <v>0</v>
      </c>
      <c r="L261" s="160"/>
      <c r="M261" s="103">
        <v>0</v>
      </c>
      <c r="N261" s="104"/>
    </row>
    <row r="262" spans="1:14" ht="39.950000000000003" customHeight="1" x14ac:dyDescent="0.3">
      <c r="A262" s="118"/>
      <c r="B262" s="116"/>
      <c r="C262" s="117"/>
      <c r="D262" s="159"/>
      <c r="E262" s="160"/>
      <c r="F262" s="160"/>
      <c r="G262" s="308"/>
      <c r="H262" s="309"/>
      <c r="I262" s="310"/>
      <c r="J262" s="111"/>
      <c r="K262" s="153"/>
      <c r="L262" s="160"/>
      <c r="M262" s="157"/>
      <c r="N262" s="158"/>
    </row>
    <row r="263" spans="1:14" ht="54.95" customHeight="1" x14ac:dyDescent="0.3">
      <c r="A263" s="118"/>
      <c r="B263" s="116"/>
      <c r="C263" s="117"/>
      <c r="D263" s="159"/>
      <c r="E263" s="160"/>
      <c r="F263" s="160"/>
      <c r="G263" s="107" t="s">
        <v>102</v>
      </c>
      <c r="H263" s="108"/>
      <c r="I263" s="109"/>
      <c r="J263" s="110"/>
      <c r="K263" s="153"/>
      <c r="L263" s="160"/>
      <c r="M263" s="157"/>
      <c r="N263" s="158"/>
    </row>
    <row r="264" spans="1:14" ht="18.75" customHeight="1" thickBot="1" x14ac:dyDescent="0.35">
      <c r="A264" s="118"/>
      <c r="B264" s="116"/>
      <c r="C264" s="117"/>
      <c r="D264" s="125"/>
      <c r="E264" s="126"/>
      <c r="F264" s="126"/>
      <c r="G264" s="145"/>
      <c r="H264" s="146"/>
      <c r="I264" s="147"/>
      <c r="J264" s="111"/>
      <c r="K264" s="155"/>
      <c r="L264" s="126"/>
      <c r="M264" s="105"/>
      <c r="N264" s="106"/>
    </row>
    <row r="265" spans="1:14" ht="39.950000000000003" customHeight="1" thickBot="1" x14ac:dyDescent="0.35">
      <c r="A265" s="119" t="s">
        <v>119</v>
      </c>
      <c r="B265" s="120"/>
      <c r="C265" s="120"/>
      <c r="D265" s="120"/>
      <c r="E265" s="120"/>
      <c r="F265" s="120"/>
      <c r="G265" s="120"/>
      <c r="H265" s="120"/>
      <c r="I265" s="120"/>
      <c r="J265" s="120"/>
      <c r="K265" s="120"/>
      <c r="L265" s="120"/>
      <c r="M265" s="120"/>
      <c r="N265" s="121"/>
    </row>
    <row r="266" spans="1:14" ht="54.95" customHeight="1" x14ac:dyDescent="0.3">
      <c r="A266" s="115" t="s">
        <v>22</v>
      </c>
      <c r="B266" s="116"/>
      <c r="C266" s="117"/>
      <c r="D266" s="123">
        <v>0</v>
      </c>
      <c r="E266" s="124"/>
      <c r="F266" s="124"/>
      <c r="G266" s="112" t="s">
        <v>28</v>
      </c>
      <c r="H266" s="113"/>
      <c r="I266" s="113"/>
      <c r="J266" s="114"/>
      <c r="K266" s="151">
        <v>0</v>
      </c>
      <c r="L266" s="152"/>
      <c r="M266" s="103">
        <v>0</v>
      </c>
      <c r="N266" s="104"/>
    </row>
    <row r="267" spans="1:14" ht="18.75" customHeight="1" thickBot="1" x14ac:dyDescent="0.35">
      <c r="A267" s="118"/>
      <c r="B267" s="116"/>
      <c r="C267" s="117"/>
      <c r="D267" s="125"/>
      <c r="E267" s="126"/>
      <c r="F267" s="126"/>
      <c r="G267" s="134"/>
      <c r="H267" s="135"/>
      <c r="I267" s="135"/>
      <c r="J267" s="136"/>
      <c r="K267" s="155"/>
      <c r="L267" s="156"/>
      <c r="M267" s="105"/>
      <c r="N267" s="106"/>
    </row>
    <row r="268" spans="1:14" ht="39.950000000000003" customHeight="1" thickBot="1" x14ac:dyDescent="0.35">
      <c r="A268" s="119" t="s">
        <v>119</v>
      </c>
      <c r="B268" s="120"/>
      <c r="C268" s="120"/>
      <c r="D268" s="120"/>
      <c r="E268" s="120"/>
      <c r="F268" s="120"/>
      <c r="G268" s="120"/>
      <c r="H268" s="120"/>
      <c r="I268" s="120"/>
      <c r="J268" s="120"/>
      <c r="K268" s="120"/>
      <c r="L268" s="120"/>
      <c r="M268" s="120"/>
      <c r="N268" s="121"/>
    </row>
    <row r="269" spans="1:14" ht="54.95" customHeight="1" x14ac:dyDescent="0.3">
      <c r="A269" s="115" t="s">
        <v>23</v>
      </c>
      <c r="B269" s="116"/>
      <c r="C269" s="117"/>
      <c r="D269" s="123">
        <v>0</v>
      </c>
      <c r="E269" s="124"/>
      <c r="F269" s="124"/>
      <c r="G269" s="112" t="s">
        <v>27</v>
      </c>
      <c r="H269" s="113"/>
      <c r="I269" s="113"/>
      <c r="J269" s="114"/>
      <c r="K269" s="127">
        <v>0</v>
      </c>
      <c r="L269" s="104"/>
      <c r="M269" s="103">
        <v>0</v>
      </c>
      <c r="N269" s="104"/>
    </row>
    <row r="270" spans="1:14" ht="23.25" customHeight="1" thickBot="1" x14ac:dyDescent="0.35">
      <c r="A270" s="118"/>
      <c r="B270" s="116"/>
      <c r="C270" s="117"/>
      <c r="D270" s="125"/>
      <c r="E270" s="126"/>
      <c r="F270" s="126"/>
      <c r="G270" s="134"/>
      <c r="H270" s="135"/>
      <c r="I270" s="135"/>
      <c r="J270" s="136"/>
      <c r="K270" s="128"/>
      <c r="L270" s="106"/>
      <c r="M270" s="105"/>
      <c r="N270" s="106"/>
    </row>
    <row r="271" spans="1:14" ht="18.75" customHeight="1" thickBot="1" x14ac:dyDescent="0.35">
      <c r="A271" s="119" t="s">
        <v>119</v>
      </c>
      <c r="B271" s="120"/>
      <c r="C271" s="120"/>
      <c r="D271" s="120"/>
      <c r="E271" s="120"/>
      <c r="F271" s="120"/>
      <c r="G271" s="120"/>
      <c r="H271" s="120"/>
      <c r="I271" s="120"/>
      <c r="J271" s="120"/>
      <c r="K271" s="120"/>
      <c r="L271" s="120"/>
      <c r="M271" s="120"/>
      <c r="N271" s="121"/>
    </row>
    <row r="272" spans="1:14" ht="39.950000000000003" customHeight="1" x14ac:dyDescent="0.3">
      <c r="A272" s="115" t="s">
        <v>24</v>
      </c>
      <c r="B272" s="116"/>
      <c r="C272" s="117"/>
      <c r="D272" s="123">
        <v>0</v>
      </c>
      <c r="E272" s="124"/>
      <c r="F272" s="124"/>
      <c r="G272" s="112" t="s">
        <v>27</v>
      </c>
      <c r="H272" s="113"/>
      <c r="I272" s="113"/>
      <c r="J272" s="114"/>
      <c r="K272" s="127">
        <v>0</v>
      </c>
      <c r="L272" s="104"/>
      <c r="M272" s="103">
        <v>0</v>
      </c>
      <c r="N272" s="104"/>
    </row>
    <row r="273" spans="1:42" ht="54.95" customHeight="1" thickBot="1" x14ac:dyDescent="0.35">
      <c r="A273" s="118"/>
      <c r="B273" s="116"/>
      <c r="C273" s="117"/>
      <c r="D273" s="125"/>
      <c r="E273" s="126"/>
      <c r="F273" s="126"/>
      <c r="G273" s="134"/>
      <c r="H273" s="135"/>
      <c r="I273" s="135"/>
      <c r="J273" s="136"/>
      <c r="K273" s="128"/>
      <c r="L273" s="106"/>
      <c r="M273" s="105"/>
      <c r="N273" s="106"/>
    </row>
    <row r="274" spans="1:42" ht="43.5" customHeight="1" thickBot="1" x14ac:dyDescent="0.35">
      <c r="A274" s="119" t="s">
        <v>119</v>
      </c>
      <c r="B274" s="120"/>
      <c r="C274" s="120"/>
      <c r="D274" s="120"/>
      <c r="E274" s="120"/>
      <c r="F274" s="120"/>
      <c r="G274" s="120"/>
      <c r="H274" s="120"/>
      <c r="I274" s="120"/>
      <c r="J274" s="120"/>
      <c r="K274" s="120"/>
      <c r="L274" s="120"/>
      <c r="M274" s="120"/>
      <c r="N274" s="121"/>
    </row>
    <row r="275" spans="1:42" ht="25.5" customHeight="1" thickBot="1" x14ac:dyDescent="0.35">
      <c r="A275" s="92" t="s">
        <v>6</v>
      </c>
      <c r="B275" s="93"/>
      <c r="C275" s="94"/>
      <c r="D275" s="213">
        <f>D276</f>
        <v>0</v>
      </c>
      <c r="E275" s="305"/>
      <c r="F275" s="306"/>
      <c r="G275" s="213"/>
      <c r="H275" s="214"/>
      <c r="I275" s="214"/>
      <c r="J275" s="215"/>
      <c r="K275" s="213">
        <f>K276</f>
        <v>0</v>
      </c>
      <c r="L275" s="306"/>
      <c r="M275" s="213">
        <f>M276</f>
        <v>0</v>
      </c>
      <c r="N275" s="306"/>
    </row>
    <row r="276" spans="1:42" ht="23.25" customHeight="1" thickBot="1" x14ac:dyDescent="0.35">
      <c r="A276" s="379" t="s">
        <v>6</v>
      </c>
      <c r="B276" s="93"/>
      <c r="C276" s="94"/>
      <c r="D276" s="123">
        <v>0</v>
      </c>
      <c r="E276" s="124"/>
      <c r="F276" s="152"/>
      <c r="G276" s="113" t="s">
        <v>27</v>
      </c>
      <c r="H276" s="113"/>
      <c r="I276" s="113"/>
      <c r="J276" s="114"/>
      <c r="K276" s="127">
        <v>0</v>
      </c>
      <c r="L276" s="104"/>
      <c r="M276" s="103">
        <v>0</v>
      </c>
      <c r="N276" s="104"/>
    </row>
    <row r="277" spans="1:42" ht="23.25" customHeight="1" thickBot="1" x14ac:dyDescent="0.35">
      <c r="A277" s="333"/>
      <c r="B277" s="93"/>
      <c r="C277" s="94"/>
      <c r="D277" s="159"/>
      <c r="E277" s="160"/>
      <c r="F277" s="154"/>
      <c r="G277" s="380"/>
      <c r="H277" s="380"/>
      <c r="I277" s="380"/>
      <c r="J277" s="381"/>
      <c r="K277" s="311"/>
      <c r="L277" s="158"/>
      <c r="M277" s="157"/>
      <c r="N277" s="158"/>
    </row>
    <row r="278" spans="1:42" ht="24.75" customHeight="1" thickBot="1" x14ac:dyDescent="0.35">
      <c r="A278" s="119" t="s">
        <v>119</v>
      </c>
      <c r="B278" s="120"/>
      <c r="C278" s="120"/>
      <c r="D278" s="120"/>
      <c r="E278" s="120"/>
      <c r="F278" s="120"/>
      <c r="G278" s="120"/>
      <c r="H278" s="120"/>
      <c r="I278" s="120"/>
      <c r="J278" s="120"/>
      <c r="K278" s="120"/>
      <c r="L278" s="120"/>
      <c r="M278" s="120"/>
      <c r="N278" s="121"/>
    </row>
    <row r="279" spans="1:42" ht="45.75" customHeight="1" thickBot="1" x14ac:dyDescent="0.35">
      <c r="A279" s="244"/>
      <c r="B279" s="245"/>
      <c r="C279" s="246"/>
      <c r="D279" s="233" t="s">
        <v>123</v>
      </c>
      <c r="E279" s="234"/>
      <c r="F279" s="235"/>
      <c r="G279" s="209" t="s">
        <v>120</v>
      </c>
      <c r="H279" s="378"/>
      <c r="I279" s="378"/>
      <c r="J279" s="382"/>
      <c r="K279" s="378" t="s">
        <v>139</v>
      </c>
      <c r="L279" s="299"/>
      <c r="M279" s="209" t="s">
        <v>122</v>
      </c>
      <c r="N279" s="299"/>
    </row>
    <row r="280" spans="1:42" s="10" customFormat="1" ht="31.5" customHeight="1" thickBot="1" x14ac:dyDescent="0.35">
      <c r="A280" s="92" t="s">
        <v>25</v>
      </c>
      <c r="B280" s="93"/>
      <c r="C280" s="94"/>
      <c r="D280" s="175">
        <f>SUM(D276,D272,D269,D266,D261,D257,D250,D247,D238,D226,D222,D218,D209,D204,D193,D184,D180,D175,D171,D147,D143,D139,D134,D130,D126,D122,D117,D112,D105,D98,D94)</f>
        <v>0</v>
      </c>
      <c r="E280" s="176"/>
      <c r="F280" s="177"/>
      <c r="G280" s="189"/>
      <c r="H280" s="190"/>
      <c r="I280" s="190"/>
      <c r="J280" s="191"/>
      <c r="K280" s="180">
        <f>SUM(K276,K272,K269,K266,K261,K257,K250,K247,K238,K226,K222,K218,K209,K204,K193,K184,K180,K175,K171,K147,K143,K139,K134,K130,K126,K122,K117,K112,K105,K98,K94)</f>
        <v>0</v>
      </c>
      <c r="L280" s="177"/>
      <c r="M280" s="180">
        <f>SUM(M276,M272,M269,M266,M261,M257,M250,M247,M238,M226,M222,M218,M209,M204,M193,M184,M180,M175,M171,M147,M143,M139,M134,M130,M126,M122,M117,M112,M105,M98,M94)</f>
        <v>0</v>
      </c>
      <c r="N280" s="177"/>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s="10" customFormat="1" ht="39.75" customHeight="1" x14ac:dyDescent="0.3">
      <c r="A281" s="95" t="s">
        <v>29</v>
      </c>
      <c r="B281" s="383"/>
      <c r="C281" s="384"/>
      <c r="D281" s="210">
        <v>0</v>
      </c>
      <c r="E281" s="232"/>
      <c r="F281" s="211"/>
      <c r="G281" s="236"/>
      <c r="H281" s="237"/>
      <c r="I281" s="237"/>
      <c r="J281" s="238"/>
      <c r="K281" s="212">
        <v>0</v>
      </c>
      <c r="L281" s="211"/>
      <c r="M281" s="210">
        <v>0</v>
      </c>
      <c r="N281" s="211"/>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s="10" customFormat="1" ht="43.5" customHeight="1" x14ac:dyDescent="0.3">
      <c r="A282" s="86" t="s">
        <v>30</v>
      </c>
      <c r="B282" s="87"/>
      <c r="C282" s="88"/>
      <c r="D282" s="181">
        <v>0</v>
      </c>
      <c r="E282" s="192"/>
      <c r="F282" s="179"/>
      <c r="G282" s="195"/>
      <c r="H282" s="196"/>
      <c r="I282" s="196"/>
      <c r="J282" s="197"/>
      <c r="K282" s="178">
        <v>0</v>
      </c>
      <c r="L282" s="179"/>
      <c r="M282" s="181">
        <v>0</v>
      </c>
      <c r="N282" s="179"/>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s="10" customFormat="1" ht="41.25" customHeight="1" thickBot="1" x14ac:dyDescent="0.35">
      <c r="A283" s="89" t="s">
        <v>26</v>
      </c>
      <c r="B283" s="90"/>
      <c r="C283" s="91"/>
      <c r="D283" s="193">
        <v>0</v>
      </c>
      <c r="E283" s="194"/>
      <c r="F283" s="185"/>
      <c r="G283" s="186"/>
      <c r="H283" s="187"/>
      <c r="I283" s="187"/>
      <c r="J283" s="188"/>
      <c r="K283" s="184">
        <v>0</v>
      </c>
      <c r="L283" s="185"/>
      <c r="M283" s="182">
        <v>0</v>
      </c>
      <c r="N283" s="18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s="10" customFormat="1" ht="21.75" customHeight="1" thickBot="1" x14ac:dyDescent="0.35">
      <c r="A284" s="92" t="s">
        <v>3</v>
      </c>
      <c r="B284" s="93"/>
      <c r="C284" s="94"/>
      <c r="D284" s="175">
        <f>SUM(D280:F283)</f>
        <v>0</v>
      </c>
      <c r="E284" s="176"/>
      <c r="F284" s="177"/>
      <c r="G284" s="189"/>
      <c r="H284" s="190"/>
      <c r="I284" s="190"/>
      <c r="J284" s="191"/>
      <c r="K284" s="180">
        <f>SUM(K280:L283)</f>
        <v>0</v>
      </c>
      <c r="L284" s="177"/>
      <c r="M284" s="175">
        <f>SUM(M280:N283)</f>
        <v>0</v>
      </c>
      <c r="N284" s="177"/>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s="10" customFormat="1" ht="42" customHeight="1" x14ac:dyDescent="0.3">
      <c r="A285" s="23"/>
      <c r="B285" s="14"/>
      <c r="C285" s="14"/>
      <c r="D285" s="14"/>
      <c r="E285" s="14"/>
      <c r="F285" s="14"/>
      <c r="G285" s="39"/>
      <c r="H285" s="39"/>
      <c r="I285" s="39"/>
      <c r="N285" s="3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s="10" customFormat="1" ht="21.75" customHeight="1" x14ac:dyDescent="0.3">
      <c r="A286" s="84" t="s">
        <v>182</v>
      </c>
      <c r="B286" s="85"/>
      <c r="C286" s="85"/>
      <c r="D286" s="85"/>
      <c r="E286" s="85"/>
      <c r="F286" s="85"/>
      <c r="G286" s="85"/>
      <c r="H286" s="85"/>
      <c r="I286" s="85"/>
      <c r="J286" s="85"/>
      <c r="K286" s="85"/>
      <c r="L286" s="85"/>
      <c r="M286" s="85"/>
      <c r="N286" s="85"/>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s="10" customFormat="1" ht="43.5" customHeight="1" x14ac:dyDescent="0.3">
      <c r="A287" s="23"/>
      <c r="B287" s="377" t="s">
        <v>188</v>
      </c>
      <c r="C287" s="201"/>
      <c r="D287" s="201"/>
      <c r="E287" s="201"/>
      <c r="F287" s="201"/>
      <c r="G287" s="201"/>
      <c r="H287" s="201"/>
      <c r="I287" s="201"/>
      <c r="J287" s="201"/>
      <c r="K287" s="201"/>
      <c r="L287" s="201"/>
      <c r="M287" s="201"/>
      <c r="N287" s="201"/>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s="10" customFormat="1" ht="54" customHeight="1" x14ac:dyDescent="0.3">
      <c r="A288" s="23"/>
      <c r="B288" s="201" t="s">
        <v>195</v>
      </c>
      <c r="C288" s="201"/>
      <c r="D288" s="201"/>
      <c r="E288" s="201"/>
      <c r="F288" s="201"/>
      <c r="G288" s="201"/>
      <c r="H288" s="201"/>
      <c r="I288" s="201"/>
      <c r="J288" s="201"/>
      <c r="K288" s="201"/>
      <c r="L288" s="201"/>
      <c r="M288" s="201"/>
      <c r="N288" s="201"/>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s="10" customFormat="1" ht="24" customHeight="1" x14ac:dyDescent="0.3">
      <c r="A289" s="23"/>
      <c r="B289" s="201" t="s">
        <v>130</v>
      </c>
      <c r="C289" s="201"/>
      <c r="D289" s="201"/>
      <c r="E289" s="201"/>
      <c r="F289" s="201"/>
      <c r="G289" s="201"/>
      <c r="H289" s="201"/>
      <c r="I289" s="201"/>
      <c r="J289" s="201"/>
      <c r="K289" s="201"/>
      <c r="L289" s="201"/>
      <c r="M289" s="201"/>
      <c r="N289" s="201"/>
      <c r="O289" s="3"/>
      <c r="P289" s="3"/>
      <c r="Q289" s="3"/>
      <c r="R289" s="3"/>
      <c r="S289" s="3"/>
      <c r="T289" s="3"/>
      <c r="U289" s="3"/>
      <c r="V289" s="3"/>
      <c r="W289" s="3"/>
      <c r="X289" s="3"/>
      <c r="Y289" s="3"/>
      <c r="Z289" s="3"/>
      <c r="AA289" s="3"/>
      <c r="AB289" s="3"/>
      <c r="AC289" s="3"/>
      <c r="AD289" s="3"/>
      <c r="AE289" s="3"/>
      <c r="AF289" s="3"/>
      <c r="AG289" s="3"/>
    </row>
    <row r="290" spans="1:42" s="10" customFormat="1" ht="45" customHeight="1" x14ac:dyDescent="0.3">
      <c r="A290" s="23"/>
      <c r="B290" s="201" t="s">
        <v>196</v>
      </c>
      <c r="C290" s="201"/>
      <c r="D290" s="201"/>
      <c r="E290" s="201"/>
      <c r="F290" s="201"/>
      <c r="G290" s="201"/>
      <c r="H290" s="201"/>
      <c r="I290" s="201"/>
      <c r="J290" s="201"/>
      <c r="K290" s="201"/>
      <c r="L290" s="201"/>
      <c r="M290" s="201"/>
      <c r="N290" s="201"/>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s="10" customFormat="1" ht="26.25" customHeight="1" x14ac:dyDescent="0.3">
      <c r="A291" s="23"/>
      <c r="B291" s="201" t="s">
        <v>197</v>
      </c>
      <c r="C291" s="201"/>
      <c r="D291" s="201"/>
      <c r="E291" s="201"/>
      <c r="F291" s="201"/>
      <c r="G291" s="201"/>
      <c r="H291" s="201"/>
      <c r="I291" s="201"/>
      <c r="J291" s="201"/>
      <c r="K291" s="201"/>
      <c r="L291" s="201"/>
      <c r="M291" s="201"/>
      <c r="N291" s="201"/>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s="10" customFormat="1" ht="46.5" customHeight="1" x14ac:dyDescent="0.3">
      <c r="A292" s="23"/>
      <c r="B292" s="201" t="s">
        <v>131</v>
      </c>
      <c r="C292" s="201"/>
      <c r="D292" s="201"/>
      <c r="E292" s="201"/>
      <c r="F292" s="201"/>
      <c r="G292" s="201"/>
      <c r="H292" s="201"/>
      <c r="I292" s="201"/>
      <c r="J292" s="201"/>
      <c r="K292" s="201"/>
      <c r="L292" s="201"/>
      <c r="M292" s="201"/>
      <c r="N292" s="201"/>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s="10" customFormat="1" ht="48.75" customHeight="1" x14ac:dyDescent="0.3">
      <c r="A293" s="23"/>
      <c r="B293" s="201" t="s">
        <v>132</v>
      </c>
      <c r="C293" s="201"/>
      <c r="D293" s="201"/>
      <c r="E293" s="201"/>
      <c r="F293" s="201"/>
      <c r="G293" s="201"/>
      <c r="H293" s="201"/>
      <c r="I293" s="201"/>
      <c r="J293" s="201"/>
      <c r="K293" s="201"/>
      <c r="L293" s="201"/>
      <c r="M293" s="201"/>
      <c r="N293" s="201"/>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s="10" customFormat="1" ht="66.75" customHeight="1" x14ac:dyDescent="0.3">
      <c r="A294" s="23"/>
      <c r="B294" s="201" t="s">
        <v>191</v>
      </c>
      <c r="C294" s="201"/>
      <c r="D294" s="201"/>
      <c r="E294" s="201"/>
      <c r="F294" s="201"/>
      <c r="G294" s="201"/>
      <c r="H294" s="201"/>
      <c r="I294" s="201"/>
      <c r="J294" s="201"/>
      <c r="K294" s="201"/>
      <c r="L294" s="201"/>
      <c r="M294" s="201"/>
      <c r="N294" s="201"/>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s="10" customFormat="1" ht="65.25" customHeight="1" x14ac:dyDescent="0.3">
      <c r="A295" s="23"/>
      <c r="B295" s="201" t="s">
        <v>43</v>
      </c>
      <c r="C295" s="201"/>
      <c r="D295" s="201"/>
      <c r="E295" s="201"/>
      <c r="F295" s="201"/>
      <c r="G295" s="201"/>
      <c r="H295" s="201"/>
      <c r="I295" s="201"/>
      <c r="J295" s="201"/>
      <c r="K295" s="201"/>
      <c r="L295" s="201"/>
      <c r="M295" s="201"/>
      <c r="N295" s="201"/>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s="10" customFormat="1" ht="23.25" customHeight="1" x14ac:dyDescent="0.3">
      <c r="A296" s="40" t="s">
        <v>183</v>
      </c>
      <c r="B296" s="41"/>
      <c r="C296" s="41"/>
      <c r="D296" s="41"/>
      <c r="E296" s="41"/>
      <c r="F296" s="41"/>
      <c r="G296" s="41"/>
      <c r="H296" s="41"/>
      <c r="I296" s="41"/>
      <c r="J296" s="41"/>
      <c r="K296" s="41"/>
      <c r="L296" s="41"/>
      <c r="M296" s="41"/>
      <c r="N296" s="41"/>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s="10" customFormat="1" ht="23.25" customHeight="1" x14ac:dyDescent="0.3">
      <c r="A297" s="23"/>
      <c r="B297" s="201" t="s">
        <v>184</v>
      </c>
      <c r="C297" s="201"/>
      <c r="D297" s="201"/>
      <c r="E297" s="201"/>
      <c r="F297" s="201"/>
      <c r="G297" s="201"/>
      <c r="H297" s="201"/>
      <c r="I297" s="201"/>
      <c r="J297" s="201"/>
      <c r="K297" s="201"/>
      <c r="L297" s="201"/>
      <c r="M297" s="201"/>
      <c r="N297" s="201"/>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s="10" customFormat="1" ht="75" customHeight="1" x14ac:dyDescent="0.3">
      <c r="A298" s="23"/>
      <c r="B298" s="201" t="s">
        <v>127</v>
      </c>
      <c r="C298" s="202"/>
      <c r="D298" s="202"/>
      <c r="E298" s="202"/>
      <c r="F298" s="202"/>
      <c r="G298" s="202"/>
      <c r="H298" s="202"/>
      <c r="I298" s="202"/>
      <c r="J298" s="202"/>
      <c r="K298" s="202"/>
      <c r="L298" s="202"/>
      <c r="M298" s="202"/>
      <c r="N298" s="202"/>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32.25" customHeight="1" x14ac:dyDescent="0.3">
      <c r="A299" s="198" t="s">
        <v>136</v>
      </c>
      <c r="B299" s="199"/>
      <c r="C299" s="199"/>
      <c r="D299" s="199"/>
      <c r="E299" s="200"/>
      <c r="F299" s="198" t="s">
        <v>137</v>
      </c>
      <c r="G299" s="199"/>
      <c r="H299" s="199"/>
      <c r="I299" s="199"/>
      <c r="J299" s="199"/>
      <c r="K299" s="199"/>
      <c r="L299" s="199"/>
      <c r="M299" s="199"/>
      <c r="N299" s="200"/>
    </row>
    <row r="300" spans="1:42" ht="39.75" customHeight="1" x14ac:dyDescent="0.3">
      <c r="A300" s="169"/>
      <c r="B300" s="170"/>
      <c r="C300" s="170"/>
      <c r="D300" s="170"/>
      <c r="E300" s="171"/>
      <c r="F300" s="172"/>
      <c r="G300" s="173"/>
      <c r="H300" s="173"/>
      <c r="I300" s="173"/>
      <c r="J300" s="173"/>
      <c r="K300" s="173"/>
      <c r="L300" s="173"/>
      <c r="M300" s="173"/>
      <c r="N300" s="174"/>
    </row>
    <row r="301" spans="1:42" x14ac:dyDescent="0.3">
      <c r="A301" s="23"/>
      <c r="B301" s="14"/>
      <c r="C301" s="14"/>
      <c r="D301" s="14"/>
      <c r="E301" s="14"/>
      <c r="F301" s="14"/>
      <c r="G301" s="39"/>
      <c r="H301" s="39"/>
      <c r="I301" s="39"/>
      <c r="J301" s="10"/>
      <c r="K301" s="10"/>
      <c r="L301" s="10"/>
      <c r="M301" s="10"/>
      <c r="N301" s="39"/>
    </row>
    <row r="302" spans="1:42" x14ac:dyDescent="0.3">
      <c r="A302" s="23"/>
      <c r="B302" s="14"/>
      <c r="C302" s="14"/>
      <c r="D302" s="14"/>
      <c r="E302" s="14"/>
      <c r="F302" s="14"/>
      <c r="G302" s="39"/>
      <c r="H302" s="39"/>
      <c r="I302" s="39"/>
      <c r="J302" s="10"/>
      <c r="K302" s="10"/>
      <c r="L302" s="10"/>
      <c r="M302" s="10"/>
      <c r="N302" s="39"/>
    </row>
    <row r="303" spans="1:42" x14ac:dyDescent="0.3">
      <c r="A303" s="23"/>
      <c r="B303" s="14"/>
      <c r="C303" s="14"/>
      <c r="D303" s="14"/>
      <c r="E303" s="14"/>
      <c r="F303" s="14"/>
      <c r="G303" s="39"/>
      <c r="H303" s="39"/>
      <c r="I303" s="39"/>
      <c r="J303" s="10"/>
      <c r="K303" s="10"/>
      <c r="L303" s="10"/>
      <c r="M303" s="10"/>
      <c r="N303" s="39"/>
    </row>
  </sheetData>
  <mergeCells count="573">
    <mergeCell ref="G117:J119"/>
    <mergeCell ref="L55:N55"/>
    <mergeCell ref="A91:N91"/>
    <mergeCell ref="K275:L275"/>
    <mergeCell ref="J263:J264"/>
    <mergeCell ref="A54:C54"/>
    <mergeCell ref="D54:F54"/>
    <mergeCell ref="G54:H54"/>
    <mergeCell ref="A55:C55"/>
    <mergeCell ref="D55:F55"/>
    <mergeCell ref="G55:H55"/>
    <mergeCell ref="I55:K55"/>
    <mergeCell ref="I54:K54"/>
    <mergeCell ref="A111:N111"/>
    <mergeCell ref="H107:J107"/>
    <mergeCell ref="H108:J108"/>
    <mergeCell ref="M112:N115"/>
    <mergeCell ref="D112:F115"/>
    <mergeCell ref="G223:I224"/>
    <mergeCell ref="J78:K78"/>
    <mergeCell ref="M78:N78"/>
    <mergeCell ref="G92:J92"/>
    <mergeCell ref="M82:N82"/>
    <mergeCell ref="G105:J105"/>
    <mergeCell ref="A117:C120"/>
    <mergeCell ref="L51:N51"/>
    <mergeCell ref="A88:N88"/>
    <mergeCell ref="M77:N77"/>
    <mergeCell ref="E73:F73"/>
    <mergeCell ref="M73:N73"/>
    <mergeCell ref="E68:F68"/>
    <mergeCell ref="B294:N294"/>
    <mergeCell ref="G43:H43"/>
    <mergeCell ref="G44:H44"/>
    <mergeCell ref="I44:K44"/>
    <mergeCell ref="M275:N275"/>
    <mergeCell ref="A247:C248"/>
    <mergeCell ref="J193:J194"/>
    <mergeCell ref="K184:L191"/>
    <mergeCell ref="G186:I187"/>
    <mergeCell ref="G242:I243"/>
    <mergeCell ref="J242:J243"/>
    <mergeCell ref="G250:J250"/>
    <mergeCell ref="G269:J269"/>
    <mergeCell ref="G272:J272"/>
    <mergeCell ref="G248:J248"/>
    <mergeCell ref="G251:J251"/>
    <mergeCell ref="G255:J255"/>
    <mergeCell ref="L54:N54"/>
    <mergeCell ref="L39:N39"/>
    <mergeCell ref="G40:H40"/>
    <mergeCell ref="I39:K39"/>
    <mergeCell ref="A93:C93"/>
    <mergeCell ref="D93:F93"/>
    <mergeCell ref="K93:L93"/>
    <mergeCell ref="M93:N93"/>
    <mergeCell ref="A48:B48"/>
    <mergeCell ref="A49:B49"/>
    <mergeCell ref="A50:B50"/>
    <mergeCell ref="A51:B51"/>
    <mergeCell ref="A52:B52"/>
    <mergeCell ref="A53:C53"/>
    <mergeCell ref="A56:C56"/>
    <mergeCell ref="A57:N57"/>
    <mergeCell ref="J73:K73"/>
    <mergeCell ref="M67:N67"/>
    <mergeCell ref="M72:N72"/>
    <mergeCell ref="A77:H77"/>
    <mergeCell ref="J68:K68"/>
    <mergeCell ref="J63:K63"/>
    <mergeCell ref="E78:F78"/>
    <mergeCell ref="L56:N56"/>
    <mergeCell ref="L53:N53"/>
    <mergeCell ref="A104:N104"/>
    <mergeCell ref="D105:F110"/>
    <mergeCell ref="K105:L110"/>
    <mergeCell ref="A105:C110"/>
    <mergeCell ref="H106:J106"/>
    <mergeCell ref="A38:C38"/>
    <mergeCell ref="D38:F38"/>
    <mergeCell ref="L38:N38"/>
    <mergeCell ref="A39:C39"/>
    <mergeCell ref="D39:F39"/>
    <mergeCell ref="G39:H39"/>
    <mergeCell ref="L46:N46"/>
    <mergeCell ref="D45:F45"/>
    <mergeCell ref="A45:B45"/>
    <mergeCell ref="A43:B43"/>
    <mergeCell ref="D43:F43"/>
    <mergeCell ref="A44:B44"/>
    <mergeCell ref="L40:N40"/>
    <mergeCell ref="I45:K45"/>
    <mergeCell ref="I46:K46"/>
    <mergeCell ref="G38:H38"/>
    <mergeCell ref="I38:K38"/>
    <mergeCell ref="I40:K40"/>
    <mergeCell ref="I41:K41"/>
    <mergeCell ref="A260:C260"/>
    <mergeCell ref="B289:N289"/>
    <mergeCell ref="B288:N288"/>
    <mergeCell ref="M247:N248"/>
    <mergeCell ref="B287:N287"/>
    <mergeCell ref="K279:L279"/>
    <mergeCell ref="D266:F267"/>
    <mergeCell ref="G267:J267"/>
    <mergeCell ref="D250:F255"/>
    <mergeCell ref="D261:F264"/>
    <mergeCell ref="G273:J273"/>
    <mergeCell ref="A276:C277"/>
    <mergeCell ref="A268:N268"/>
    <mergeCell ref="A269:C270"/>
    <mergeCell ref="A271:N271"/>
    <mergeCell ref="K276:L277"/>
    <mergeCell ref="M276:N277"/>
    <mergeCell ref="D275:F275"/>
    <mergeCell ref="G277:J277"/>
    <mergeCell ref="G279:J279"/>
    <mergeCell ref="A281:C281"/>
    <mergeCell ref="D257:F258"/>
    <mergeCell ref="K257:L258"/>
    <mergeCell ref="G218:I218"/>
    <mergeCell ref="G193:I194"/>
    <mergeCell ref="J186:J187"/>
    <mergeCell ref="J229:J230"/>
    <mergeCell ref="G227:I228"/>
    <mergeCell ref="A192:N192"/>
    <mergeCell ref="A218:C220"/>
    <mergeCell ref="A221:N221"/>
    <mergeCell ref="M209:N216"/>
    <mergeCell ref="J223:J224"/>
    <mergeCell ref="G222:I222"/>
    <mergeCell ref="D222:F224"/>
    <mergeCell ref="K222:L224"/>
    <mergeCell ref="M222:N224"/>
    <mergeCell ref="K218:L220"/>
    <mergeCell ref="M218:N220"/>
    <mergeCell ref="G220:J220"/>
    <mergeCell ref="D209:F216"/>
    <mergeCell ref="D218:F220"/>
    <mergeCell ref="G209:I210"/>
    <mergeCell ref="G204:I205"/>
    <mergeCell ref="G206:J206"/>
    <mergeCell ref="K209:L216"/>
    <mergeCell ref="G211:I212"/>
    <mergeCell ref="K13:N13"/>
    <mergeCell ref="K15:N15"/>
    <mergeCell ref="L45:N45"/>
    <mergeCell ref="G37:H37"/>
    <mergeCell ref="G56:H56"/>
    <mergeCell ref="G53:H53"/>
    <mergeCell ref="M62:N62"/>
    <mergeCell ref="G51:H51"/>
    <mergeCell ref="I42:K42"/>
    <mergeCell ref="I43:K43"/>
    <mergeCell ref="L44:N44"/>
    <mergeCell ref="L49:N49"/>
    <mergeCell ref="A17:N17"/>
    <mergeCell ref="A30:N30"/>
    <mergeCell ref="A36:C36"/>
    <mergeCell ref="I36:K36"/>
    <mergeCell ref="L36:N36"/>
    <mergeCell ref="L50:N50"/>
    <mergeCell ref="D51:F51"/>
    <mergeCell ref="D56:F56"/>
    <mergeCell ref="A47:B47"/>
    <mergeCell ref="L52:N52"/>
    <mergeCell ref="G50:H50"/>
    <mergeCell ref="G47:H47"/>
    <mergeCell ref="A59:N59"/>
    <mergeCell ref="A94:C96"/>
    <mergeCell ref="A78:B78"/>
    <mergeCell ref="A79:N79"/>
    <mergeCell ref="A80:N80"/>
    <mergeCell ref="A81:N81"/>
    <mergeCell ref="A82:H82"/>
    <mergeCell ref="A98:C103"/>
    <mergeCell ref="K94:L96"/>
    <mergeCell ref="G94:I94"/>
    <mergeCell ref="G98:J98"/>
    <mergeCell ref="G100:J100"/>
    <mergeCell ref="M94:N96"/>
    <mergeCell ref="G99:J99"/>
    <mergeCell ref="G101:J101"/>
    <mergeCell ref="K98:L103"/>
    <mergeCell ref="D92:F92"/>
    <mergeCell ref="K92:L92"/>
    <mergeCell ref="M92:N92"/>
    <mergeCell ref="A89:N89"/>
    <mergeCell ref="A90:N90"/>
    <mergeCell ref="D94:F96"/>
    <mergeCell ref="H60:I60"/>
    <mergeCell ref="E63:F63"/>
    <mergeCell ref="G114:J114"/>
    <mergeCell ref="K112:L115"/>
    <mergeCell ref="G161:J161"/>
    <mergeCell ref="G113:J113"/>
    <mergeCell ref="G171:I171"/>
    <mergeCell ref="A143:C145"/>
    <mergeCell ref="D147:F169"/>
    <mergeCell ref="K147:L169"/>
    <mergeCell ref="A134:C137"/>
    <mergeCell ref="A146:N146"/>
    <mergeCell ref="A147:C169"/>
    <mergeCell ref="A138:N138"/>
    <mergeCell ref="A139:C141"/>
    <mergeCell ref="G141:J141"/>
    <mergeCell ref="G139:I139"/>
    <mergeCell ref="K139:L141"/>
    <mergeCell ref="M139:N141"/>
    <mergeCell ref="D139:F141"/>
    <mergeCell ref="G153:I154"/>
    <mergeCell ref="J153:J154"/>
    <mergeCell ref="G155:I156"/>
    <mergeCell ref="J155:J156"/>
    <mergeCell ref="G112:J112"/>
    <mergeCell ref="M147:N169"/>
    <mergeCell ref="M171:N173"/>
    <mergeCell ref="A171:C173"/>
    <mergeCell ref="D126:F128"/>
    <mergeCell ref="K126:L128"/>
    <mergeCell ref="K171:L173"/>
    <mergeCell ref="J127:J128"/>
    <mergeCell ref="G127:I128"/>
    <mergeCell ref="A142:N142"/>
    <mergeCell ref="G115:J115"/>
    <mergeCell ref="G158:J158"/>
    <mergeCell ref="D130:F132"/>
    <mergeCell ref="G132:J132"/>
    <mergeCell ref="G149:I150"/>
    <mergeCell ref="J149:J150"/>
    <mergeCell ref="G173:J173"/>
    <mergeCell ref="D171:F173"/>
    <mergeCell ref="D117:F120"/>
    <mergeCell ref="K117:L120"/>
    <mergeCell ref="M117:N120"/>
    <mergeCell ref="G120:J120"/>
    <mergeCell ref="A121:N121"/>
    <mergeCell ref="K122:L124"/>
    <mergeCell ref="K134:L137"/>
    <mergeCell ref="M134:N137"/>
    <mergeCell ref="G177:I178"/>
    <mergeCell ref="A174:N174"/>
    <mergeCell ref="A203:N203"/>
    <mergeCell ref="J181:J182"/>
    <mergeCell ref="G180:I180"/>
    <mergeCell ref="G188:J188"/>
    <mergeCell ref="J195:J196"/>
    <mergeCell ref="J204:J205"/>
    <mergeCell ref="G185:I185"/>
    <mergeCell ref="D184:F191"/>
    <mergeCell ref="K204:L207"/>
    <mergeCell ref="G207:J207"/>
    <mergeCell ref="A175:C178"/>
    <mergeCell ref="K180:L182"/>
    <mergeCell ref="M180:N182"/>
    <mergeCell ref="J177:J178"/>
    <mergeCell ref="G184:I184"/>
    <mergeCell ref="M184:N191"/>
    <mergeCell ref="G189:J189"/>
    <mergeCell ref="G191:J191"/>
    <mergeCell ref="G200:J200"/>
    <mergeCell ref="G202:J202"/>
    <mergeCell ref="D204:F207"/>
    <mergeCell ref="L37:N37"/>
    <mergeCell ref="D36:F36"/>
    <mergeCell ref="G36:H36"/>
    <mergeCell ref="G35:H35"/>
    <mergeCell ref="D35:F35"/>
    <mergeCell ref="I35:K35"/>
    <mergeCell ref="L35:N35"/>
    <mergeCell ref="I37:K37"/>
    <mergeCell ref="H110:J110"/>
    <mergeCell ref="M105:N110"/>
    <mergeCell ref="M98:N103"/>
    <mergeCell ref="D98:F103"/>
    <mergeCell ref="G95:J95"/>
    <mergeCell ref="G103:J103"/>
    <mergeCell ref="A97:N97"/>
    <mergeCell ref="G48:H48"/>
    <mergeCell ref="D47:F47"/>
    <mergeCell ref="D48:F48"/>
    <mergeCell ref="D53:F53"/>
    <mergeCell ref="I53:K53"/>
    <mergeCell ref="I50:K50"/>
    <mergeCell ref="I51:K51"/>
    <mergeCell ref="I47:K47"/>
    <mergeCell ref="I48:K48"/>
    <mergeCell ref="K25:N25"/>
    <mergeCell ref="A34:C34"/>
    <mergeCell ref="A35:C35"/>
    <mergeCell ref="G96:J96"/>
    <mergeCell ref="D41:F41"/>
    <mergeCell ref="G41:H41"/>
    <mergeCell ref="D44:F44"/>
    <mergeCell ref="A42:B42"/>
    <mergeCell ref="D42:F42"/>
    <mergeCell ref="G42:H42"/>
    <mergeCell ref="A40:B40"/>
    <mergeCell ref="A41:B41"/>
    <mergeCell ref="D40:F40"/>
    <mergeCell ref="G45:H45"/>
    <mergeCell ref="A46:B46"/>
    <mergeCell ref="G46:H46"/>
    <mergeCell ref="I56:K56"/>
    <mergeCell ref="L48:N48"/>
    <mergeCell ref="L47:N47"/>
    <mergeCell ref="L43:N43"/>
    <mergeCell ref="L42:N42"/>
    <mergeCell ref="L41:N41"/>
    <mergeCell ref="A37:C37"/>
    <mergeCell ref="D37:F37"/>
    <mergeCell ref="M269:N270"/>
    <mergeCell ref="M261:N264"/>
    <mergeCell ref="D260:F260"/>
    <mergeCell ref="M260:N260"/>
    <mergeCell ref="G261:I262"/>
    <mergeCell ref="J261:J262"/>
    <mergeCell ref="M226:N236"/>
    <mergeCell ref="D238:F245"/>
    <mergeCell ref="K238:L245"/>
    <mergeCell ref="G236:J236"/>
    <mergeCell ref="G245:J245"/>
    <mergeCell ref="K250:L255"/>
    <mergeCell ref="M250:N255"/>
    <mergeCell ref="K266:L267"/>
    <mergeCell ref="K226:L236"/>
    <mergeCell ref="K261:L264"/>
    <mergeCell ref="M238:N245"/>
    <mergeCell ref="J240:J241"/>
    <mergeCell ref="K260:L260"/>
    <mergeCell ref="M257:N258"/>
    <mergeCell ref="G270:J270"/>
    <mergeCell ref="J231:J232"/>
    <mergeCell ref="M279:N279"/>
    <mergeCell ref="A261:C264"/>
    <mergeCell ref="A265:N265"/>
    <mergeCell ref="K130:L132"/>
    <mergeCell ref="M130:N132"/>
    <mergeCell ref="M193:N202"/>
    <mergeCell ref="J227:J228"/>
    <mergeCell ref="A208:N208"/>
    <mergeCell ref="A209:C216"/>
    <mergeCell ref="G165:J165"/>
    <mergeCell ref="G167:J167"/>
    <mergeCell ref="G163:I163"/>
    <mergeCell ref="G162:J162"/>
    <mergeCell ref="G157:J157"/>
    <mergeCell ref="D226:F236"/>
    <mergeCell ref="G229:I230"/>
    <mergeCell ref="K247:L248"/>
    <mergeCell ref="D247:F248"/>
    <mergeCell ref="M204:N207"/>
    <mergeCell ref="G136:I137"/>
    <mergeCell ref="G130:I130"/>
    <mergeCell ref="M143:N145"/>
    <mergeCell ref="G147:I148"/>
    <mergeCell ref="A170:N170"/>
    <mergeCell ref="A27:N27"/>
    <mergeCell ref="A28:N28"/>
    <mergeCell ref="A13:C13"/>
    <mergeCell ref="K7:N7"/>
    <mergeCell ref="K11:N11"/>
    <mergeCell ref="D33:F33"/>
    <mergeCell ref="D31:F31"/>
    <mergeCell ref="G31:H31"/>
    <mergeCell ref="G33:H33"/>
    <mergeCell ref="G32:H32"/>
    <mergeCell ref="H7:J7"/>
    <mergeCell ref="A7:G7"/>
    <mergeCell ref="H11:J11"/>
    <mergeCell ref="A11:G11"/>
    <mergeCell ref="D13:G13"/>
    <mergeCell ref="H13:J13"/>
    <mergeCell ref="D15:G15"/>
    <mergeCell ref="H15:J15"/>
    <mergeCell ref="A15:C15"/>
    <mergeCell ref="I21:J21"/>
    <mergeCell ref="K21:N21"/>
    <mergeCell ref="J22:N22"/>
    <mergeCell ref="A25:G25"/>
    <mergeCell ref="H25:J25"/>
    <mergeCell ref="A5:N5"/>
    <mergeCell ref="A9:D9"/>
    <mergeCell ref="E9:H9"/>
    <mergeCell ref="I9:N9"/>
    <mergeCell ref="D34:F34"/>
    <mergeCell ref="G34:H34"/>
    <mergeCell ref="A20:C20"/>
    <mergeCell ref="D20:E20"/>
    <mergeCell ref="F20:H20"/>
    <mergeCell ref="I20:J20"/>
    <mergeCell ref="K20:N20"/>
    <mergeCell ref="A21:C21"/>
    <mergeCell ref="D21:E21"/>
    <mergeCell ref="F21:H21"/>
    <mergeCell ref="A31:C31"/>
    <mergeCell ref="I31:K31"/>
    <mergeCell ref="L31:N31"/>
    <mergeCell ref="A32:C32"/>
    <mergeCell ref="I32:K32"/>
    <mergeCell ref="L32:N32"/>
    <mergeCell ref="A33:C33"/>
    <mergeCell ref="I33:K33"/>
    <mergeCell ref="L33:N33"/>
    <mergeCell ref="L34:N34"/>
    <mergeCell ref="D281:F281"/>
    <mergeCell ref="D276:F277"/>
    <mergeCell ref="A193:C202"/>
    <mergeCell ref="G263:I264"/>
    <mergeCell ref="D279:F279"/>
    <mergeCell ref="G276:J276"/>
    <mergeCell ref="G281:J281"/>
    <mergeCell ref="D32:F32"/>
    <mergeCell ref="D49:F49"/>
    <mergeCell ref="G49:H49"/>
    <mergeCell ref="I49:K49"/>
    <mergeCell ref="D52:F52"/>
    <mergeCell ref="G52:H52"/>
    <mergeCell ref="I52:K52"/>
    <mergeCell ref="D50:F50"/>
    <mergeCell ref="D46:F46"/>
    <mergeCell ref="A180:C182"/>
    <mergeCell ref="I34:K34"/>
    <mergeCell ref="H109:J109"/>
    <mergeCell ref="A278:N278"/>
    <mergeCell ref="A279:C279"/>
    <mergeCell ref="A280:C280"/>
    <mergeCell ref="G122:I122"/>
    <mergeCell ref="D122:F124"/>
    <mergeCell ref="D134:F137"/>
    <mergeCell ref="J134:J135"/>
    <mergeCell ref="J136:J137"/>
    <mergeCell ref="G134:I135"/>
    <mergeCell ref="M126:N128"/>
    <mergeCell ref="G126:I126"/>
    <mergeCell ref="J147:J148"/>
    <mergeCell ref="G151:I152"/>
    <mergeCell ref="J151:J152"/>
    <mergeCell ref="G143:I143"/>
    <mergeCell ref="G144:I145"/>
    <mergeCell ref="A129:N129"/>
    <mergeCell ref="A130:C132"/>
    <mergeCell ref="A133:N133"/>
    <mergeCell ref="D143:F145"/>
    <mergeCell ref="A126:C128"/>
    <mergeCell ref="M63:N63"/>
    <mergeCell ref="M68:N68"/>
    <mergeCell ref="D83:G83"/>
    <mergeCell ref="J83:K83"/>
    <mergeCell ref="M83:N83"/>
    <mergeCell ref="A92:C92"/>
    <mergeCell ref="M281:N281"/>
    <mergeCell ref="M280:N280"/>
    <mergeCell ref="K280:L280"/>
    <mergeCell ref="K281:L281"/>
    <mergeCell ref="A112:C115"/>
    <mergeCell ref="A116:N116"/>
    <mergeCell ref="A122:C124"/>
    <mergeCell ref="A266:C267"/>
    <mergeCell ref="G240:I241"/>
    <mergeCell ref="G275:J275"/>
    <mergeCell ref="G238:I239"/>
    <mergeCell ref="J238:J239"/>
    <mergeCell ref="G231:I232"/>
    <mergeCell ref="G233:J233"/>
    <mergeCell ref="G280:J280"/>
    <mergeCell ref="D280:F280"/>
    <mergeCell ref="A259:N259"/>
    <mergeCell ref="D175:F178"/>
    <mergeCell ref="A300:E300"/>
    <mergeCell ref="F300:N300"/>
    <mergeCell ref="D284:F284"/>
    <mergeCell ref="K282:L282"/>
    <mergeCell ref="K284:L284"/>
    <mergeCell ref="M282:N282"/>
    <mergeCell ref="M283:N283"/>
    <mergeCell ref="M284:N284"/>
    <mergeCell ref="K283:L283"/>
    <mergeCell ref="G283:J283"/>
    <mergeCell ref="G284:J284"/>
    <mergeCell ref="D282:F282"/>
    <mergeCell ref="D283:F283"/>
    <mergeCell ref="G282:J282"/>
    <mergeCell ref="A299:E299"/>
    <mergeCell ref="F299:N299"/>
    <mergeCell ref="B297:N297"/>
    <mergeCell ref="B298:N298"/>
    <mergeCell ref="B290:N290"/>
    <mergeCell ref="B292:N292"/>
    <mergeCell ref="B293:N293"/>
    <mergeCell ref="B295:N295"/>
    <mergeCell ref="B291:N291"/>
    <mergeCell ref="A204:C207"/>
    <mergeCell ref="A217:N217"/>
    <mergeCell ref="D193:F202"/>
    <mergeCell ref="K193:L202"/>
    <mergeCell ref="G195:I196"/>
    <mergeCell ref="G197:I198"/>
    <mergeCell ref="J197:J198"/>
    <mergeCell ref="G214:J214"/>
    <mergeCell ref="G216:J216"/>
    <mergeCell ref="J209:J210"/>
    <mergeCell ref="G235:J235"/>
    <mergeCell ref="G258:J258"/>
    <mergeCell ref="G244:J244"/>
    <mergeCell ref="G213:J213"/>
    <mergeCell ref="A75:N75"/>
    <mergeCell ref="A76:N76"/>
    <mergeCell ref="A183:N183"/>
    <mergeCell ref="G181:I182"/>
    <mergeCell ref="G175:I176"/>
    <mergeCell ref="A179:N179"/>
    <mergeCell ref="J175:J176"/>
    <mergeCell ref="K175:L178"/>
    <mergeCell ref="M175:N178"/>
    <mergeCell ref="D180:F182"/>
    <mergeCell ref="J144:J145"/>
    <mergeCell ref="K143:L145"/>
    <mergeCell ref="G160:J160"/>
    <mergeCell ref="G169:J169"/>
    <mergeCell ref="M122:N124"/>
    <mergeCell ref="G124:J124"/>
    <mergeCell ref="A125:N125"/>
    <mergeCell ref="J211:J212"/>
    <mergeCell ref="A184:C191"/>
    <mergeCell ref="M266:N267"/>
    <mergeCell ref="G252:I253"/>
    <mergeCell ref="J252:J253"/>
    <mergeCell ref="G266:J266"/>
    <mergeCell ref="A272:C273"/>
    <mergeCell ref="A274:N274"/>
    <mergeCell ref="A275:C275"/>
    <mergeCell ref="A222:C224"/>
    <mergeCell ref="A225:N225"/>
    <mergeCell ref="A226:C236"/>
    <mergeCell ref="A237:N237"/>
    <mergeCell ref="A238:C245"/>
    <mergeCell ref="A246:N246"/>
    <mergeCell ref="D272:F273"/>
    <mergeCell ref="K272:L273"/>
    <mergeCell ref="M272:N273"/>
    <mergeCell ref="G226:I226"/>
    <mergeCell ref="G234:J234"/>
    <mergeCell ref="A249:N249"/>
    <mergeCell ref="A250:C255"/>
    <mergeCell ref="A256:N256"/>
    <mergeCell ref="A257:C258"/>
    <mergeCell ref="D269:F270"/>
    <mergeCell ref="K269:L270"/>
    <mergeCell ref="A4:C4"/>
    <mergeCell ref="D4:E4"/>
    <mergeCell ref="A2:M2"/>
    <mergeCell ref="A83:B83"/>
    <mergeCell ref="A84:N84"/>
    <mergeCell ref="A85:N85"/>
    <mergeCell ref="A86:N86"/>
    <mergeCell ref="A286:N286"/>
    <mergeCell ref="A282:C282"/>
    <mergeCell ref="A283:C283"/>
    <mergeCell ref="A284:C284"/>
    <mergeCell ref="A62:H62"/>
    <mergeCell ref="A63:B63"/>
    <mergeCell ref="A64:N64"/>
    <mergeCell ref="A65:N65"/>
    <mergeCell ref="A66:N66"/>
    <mergeCell ref="A67:H67"/>
    <mergeCell ref="A68:B68"/>
    <mergeCell ref="A69:N69"/>
    <mergeCell ref="A70:N70"/>
    <mergeCell ref="A71:N71"/>
    <mergeCell ref="A72:H72"/>
    <mergeCell ref="A73:B73"/>
    <mergeCell ref="A74:N74"/>
  </mergeCells>
  <conditionalFormatting sqref="D32:F32">
    <cfRule type="expression" priority="2">
      <formula>IF($D$27=" ",0,D32)</formula>
    </cfRule>
  </conditionalFormatting>
  <conditionalFormatting sqref="D53:F53 D55:F55">
    <cfRule type="expression" dxfId="0" priority="1">
      <formula>$D$52&lt;(0.05*#REF!)</formula>
    </cfRule>
  </conditionalFormatting>
  <dataValidations count="22">
    <dataValidation type="list" allowBlank="1" showInputMessage="1" showErrorMessage="1" sqref="K13:M13 K15 C78 C83 C63 C68 C73 A21:C21 F21:H21">
      <formula1>"[Selecione],Sim,Não"</formula1>
    </dataValidation>
    <dataValidation type="list" allowBlank="1" showInputMessage="1" showErrorMessage="1" sqref="H11:J11">
      <formula1>"[Selecione],Longa-metragem,Obra seriada,Telefilme"</formula1>
    </dataValidation>
    <dataValidation type="list" allowBlank="1" showInputMessage="1" showErrorMessage="1" sqref="A15:F15">
      <formula1>"[Selecione],Película 35mm,Película 16mm,Película (outras),Digital 720,Digital 1080,Digital 2K,Digital 4K ou superior"</formula1>
    </dataValidation>
    <dataValidation type="list" allowBlank="1" showInputMessage="1" showErrorMessage="1" sqref="H15">
      <formula1>"[Selecione],Salas de Exibição,TV Aberta,TV Paga,Vídeo Doméstico"</formula1>
    </dataValidation>
    <dataValidation type="list" allowBlank="1" showInputMessage="1" showErrorMessage="1" sqref="A11:G11">
      <formula1>"[Selecione],Ficção,Documentário,Obra de Variedade,Reality Show"</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3:F33">
      <formula1>IF((D33+D32&lt;=4000000),TRUE,FALSE)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2:F32">
      <formula1>IF(D32+D33&lt;=4000000,TRUE,FALSE)</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35:F35">
      <formula1>IF(D34+D35&lt;=3000000,TRUE,FALSE)</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34:F34">
      <formula1>IF(D34+D35&lt;=3000000,TRUE,FALSE)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9:F39">
      <formula1>IF(SUM(D31:F39)&lt;=7000000,TRUE,FALSE)</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3:F55">
      <formula1>IF(D53&gt;(0.05*D56),TRUE,FALSE)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5:N35">
      <formula1>IF(AND(L35&gt;=J35,L35&gt;=H35,L34+L35&lt;=3000000),TRUE,FALSE)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4:N34">
      <formula1>IF(AND(L34&gt;=J34,L34&gt;=H34,L34+L35&lt;=3000000),TRUE,FALSE)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3:N33">
      <formula1>IF(AND(L33&gt;=J33,L33&gt;=H33,L32+L33&lt;=4000000),TRUE,FALSE)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32:N32">
      <formula1>IF(AND(L32&gt;=J32,L32&gt;=H32,L32+L33&lt;=4000000),TRUE,FALSE)</formula1>
    </dataValidation>
    <dataValidation type="custom" showInputMessage="1" showErrorMessage="1" error="O valor solicitado não pode ser inferior ao valor já executado." sqref="L36:N38 L40:N52">
      <formula1>IF(AND(L36&gt;=I36,L36&gt;=G36),TRUE,FALSE)</formula1>
    </dataValidation>
    <dataValidation type="custom" allowBlank="1" showInputMessage="1" showErrorMessage="1" error="A Data de Fim da etapa tem que ser posterior à sua Data de Início." sqref="H63 H68 H73 H78">
      <formula1>IF((H63&gt;E63),TRUE,FALSE)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9">
      <formula1>IF(AND(L39&gt;=J39,L39&gt;=H39,SUM(L32:N39)&lt;=7000000),TRUE,FALSE)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M39:N39">
      <formula1>IF(AND(M39&gt;=K39,M39&gt;=I39,SUM(M32:N39)&lt;=7000000),TRUE,FALSE)</formula1>
    </dataValidation>
    <dataValidation type="custom" showInputMessage="1" showErrorMessage="1" error="O valor solicitado não pode ser inferior ao valor já executado." sqref="M94:N96 M112:N115 M122:N124 M126:N128 M130:N132 M134:N137 M139:N141 M143:N145 M147:N169 M171:N173 M175:N178 M180:N182 M184:N191 M193:N202 M204:N207 M209:N216 M218:N220 M222:N224 M226:N236 M238:N245 M247:N248 M250:N255 M257:N258 M261:N264 M266:N267 M272:N273 M276:N277 M281:N283 M98:N103 M117:N120">
      <formula1>IF((M94&gt;=K94),TRUE,FALSE)</formula1>
    </dataValidation>
    <dataValidation type="custom" allowBlank="1" showInputMessage="1" showErrorMessage="1" error="O valor solicitado não pode ser inferior ao valor já executado." sqref="M269:N270 M105:N110">
      <formula1>IF((M105&gt;=K105),TRUE,FALSE)</formula1>
    </dataValidation>
    <dataValidation type="list" showInputMessage="1" showErrorMessage="1" sqref="D4:E4">
      <formula1>"[Selecione],Parcial,Final"</formula1>
    </dataValidation>
  </dataValidations>
  <printOptions horizontalCentered="1"/>
  <pageMargins left="0.51181102362204722" right="0.51181102362204722" top="0.19685039370078741" bottom="0.19685039370078741" header="0.31496062992125984" footer="0.31496062992125984"/>
  <pageSetup paperSize="9" scale="47" fitToHeight="0" orientation="portrait" r:id="rId1"/>
  <rowBreaks count="5" manualBreakCount="5">
    <brk id="58" max="14" man="1"/>
    <brk id="87" max="14" man="1"/>
    <brk id="133" max="14" man="1"/>
    <brk id="187" max="14" man="1"/>
    <brk id="244"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Acompanhamento grandes itens</vt:lpstr>
      <vt:lpstr>'Acompanhamento grandes itens'!Area_de_impressao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2016-01-26T19:27:16Z</cp:lastPrinted>
  <dcterms:created xsi:type="dcterms:W3CDTF">2008-08-29T14:23:31Z</dcterms:created>
  <dcterms:modified xsi:type="dcterms:W3CDTF">2019-04-16T18:53:34Z</dcterms:modified>
</cp:coreProperties>
</file>