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65" activeTab="0"/>
  </bookViews>
  <sheets>
    <sheet name="V" sheetId="1" r:id="rId1"/>
  </sheets>
  <definedNames/>
  <calcPr fullCalcOnLoad="1"/>
</workbook>
</file>

<file path=xl/sharedStrings.xml><?xml version="1.0" encoding="utf-8"?>
<sst xmlns="http://schemas.openxmlformats.org/spreadsheetml/2006/main" count="626" uniqueCount="184">
  <si>
    <t>( A )</t>
  </si>
  <si>
    <t>( B )</t>
  </si>
  <si>
    <t>( C = A * B )</t>
  </si>
  <si>
    <t>( D )</t>
  </si>
  <si>
    <t>( E )</t>
  </si>
  <si>
    <t>( F = D * E )</t>
  </si>
  <si>
    <t>Proposta de preços - Parte 1</t>
  </si>
  <si>
    <t>Proposta de preços - Parte 2</t>
  </si>
  <si>
    <t>Proposta de preços - Parte 3</t>
  </si>
  <si>
    <t>Consolidação dos Valores Propostos</t>
  </si>
  <si>
    <t>( G )</t>
  </si>
  <si>
    <t>( H )</t>
  </si>
  <si>
    <t>Longa Distância Internacional</t>
  </si>
  <si>
    <t>Faixa de Horário</t>
  </si>
  <si>
    <t>Minutos mensais estimados móvel-fixo</t>
  </si>
  <si>
    <t>Minutos mensais estimados móvel-móvel</t>
  </si>
  <si>
    <r>
      <t xml:space="preserve">Valor móvel-móvel                  </t>
    </r>
    <r>
      <rPr>
        <b/>
        <sz val="10"/>
        <rFont val="Arial"/>
        <family val="2"/>
      </rPr>
      <t>R1</t>
    </r>
  </si>
  <si>
    <t>Valor Total            P1 = G + H</t>
  </si>
  <si>
    <r>
      <t xml:space="preserve">Valor minuto           móvel-fixo              </t>
    </r>
    <r>
      <rPr>
        <b/>
        <sz val="10"/>
        <rFont val="Arial"/>
        <family val="2"/>
      </rPr>
      <t xml:space="preserve"> R1</t>
    </r>
  </si>
  <si>
    <r>
      <t xml:space="preserve">Valor móvel-fixo       </t>
    </r>
    <r>
      <rPr>
        <b/>
        <sz val="10"/>
        <rFont val="Arial"/>
        <family val="2"/>
      </rPr>
      <t>R1</t>
    </r>
  </si>
  <si>
    <r>
      <t xml:space="preserve">Valor minuto     móvel-móvel         </t>
    </r>
    <r>
      <rPr>
        <b/>
        <sz val="10"/>
        <rFont val="Arial"/>
        <family val="2"/>
      </rPr>
      <t xml:space="preserve"> R1</t>
    </r>
  </si>
  <si>
    <t>00:00 - 05:59</t>
  </si>
  <si>
    <t>06:00 - 06:59</t>
  </si>
  <si>
    <t>07:00 - 08:59</t>
  </si>
  <si>
    <t>09:00 - 11:59</t>
  </si>
  <si>
    <t>12:00 - 13:59</t>
  </si>
  <si>
    <t>14:00 - 17:59</t>
  </si>
  <si>
    <t>18:00 - 20:59</t>
  </si>
  <si>
    <t>21:00 - 23:59</t>
  </si>
  <si>
    <r>
      <t>Móvel-fixo:</t>
    </r>
    <r>
      <rPr>
        <sz val="10"/>
        <rFont val="Arial"/>
        <family val="0"/>
      </rPr>
      <t xml:space="preserve"> ligações originadas em telefones móveis e destinadas a telefones fixos.</t>
    </r>
  </si>
  <si>
    <r>
      <t>Móvel-móvel:</t>
    </r>
    <r>
      <rPr>
        <sz val="10"/>
        <rFont val="Arial"/>
        <family val="0"/>
      </rPr>
      <t xml:space="preserve"> ligações originadas em telefones móveis e destinadas a telefones móveis.</t>
    </r>
  </si>
  <si>
    <r>
      <t>OBS.:</t>
    </r>
    <r>
      <rPr>
        <sz val="10"/>
        <rFont val="Arial"/>
        <family val="0"/>
      </rPr>
      <t xml:space="preserve"> Devem ser cotados valores financeiros para todas as faixas definidas para o serviço internacional, ainda que a estimativa de tráfego seja 0 (zero).</t>
    </r>
  </si>
  <si>
    <t>Valor total parcial    G = Σ C</t>
  </si>
  <si>
    <t>Valor total parcial    H = Σ F</t>
  </si>
  <si>
    <r>
      <t xml:space="preserve">Valor móvel-fixo       </t>
    </r>
    <r>
      <rPr>
        <b/>
        <sz val="10"/>
        <rFont val="Arial"/>
        <family val="2"/>
      </rPr>
      <t>R2</t>
    </r>
  </si>
  <si>
    <r>
      <t xml:space="preserve">Valor móvel-móvel                  </t>
    </r>
    <r>
      <rPr>
        <b/>
        <sz val="10"/>
        <rFont val="Arial"/>
        <family val="2"/>
      </rPr>
      <t>R2</t>
    </r>
  </si>
  <si>
    <t>Valor Total            P2 = G + H</t>
  </si>
  <si>
    <r>
      <t xml:space="preserve">Valor móvel-fixo       </t>
    </r>
    <r>
      <rPr>
        <b/>
        <sz val="10"/>
        <rFont val="Arial"/>
        <family val="2"/>
      </rPr>
      <t>R3</t>
    </r>
  </si>
  <si>
    <r>
      <t xml:space="preserve">Valor móvel-móvel                  </t>
    </r>
    <r>
      <rPr>
        <b/>
        <sz val="10"/>
        <rFont val="Arial"/>
        <family val="2"/>
      </rPr>
      <t>R3</t>
    </r>
  </si>
  <si>
    <t>Valor Total            P3 = G + H</t>
  </si>
  <si>
    <t>Proposta de preços - Parte 4</t>
  </si>
  <si>
    <r>
      <t xml:space="preserve">Valor móvel-fixo       </t>
    </r>
    <r>
      <rPr>
        <b/>
        <sz val="10"/>
        <rFont val="Arial"/>
        <family val="2"/>
      </rPr>
      <t>R4</t>
    </r>
  </si>
  <si>
    <r>
      <t xml:space="preserve">Valor móvel-móvel                  </t>
    </r>
    <r>
      <rPr>
        <b/>
        <sz val="10"/>
        <rFont val="Arial"/>
        <family val="2"/>
      </rPr>
      <t>R4</t>
    </r>
  </si>
  <si>
    <t>Valor Total            P4 = G + H</t>
  </si>
  <si>
    <t>Proposta de preços - Parte 5</t>
  </si>
  <si>
    <t>Valor Total            P5 = G + H</t>
  </si>
  <si>
    <r>
      <t xml:space="preserve">Valor móvel-móvel                  </t>
    </r>
    <r>
      <rPr>
        <b/>
        <sz val="10"/>
        <rFont val="Arial"/>
        <family val="2"/>
      </rPr>
      <t>R5</t>
    </r>
  </si>
  <si>
    <r>
      <t xml:space="preserve">Valor móvel-fixo       </t>
    </r>
    <r>
      <rPr>
        <b/>
        <sz val="10"/>
        <rFont val="Arial"/>
        <family val="2"/>
      </rPr>
      <t>R5</t>
    </r>
  </si>
  <si>
    <t>Proposta de preços - Parte 6</t>
  </si>
  <si>
    <r>
      <t xml:space="preserve">Valor móvel-fixo       </t>
    </r>
    <r>
      <rPr>
        <b/>
        <sz val="10"/>
        <rFont val="Arial"/>
        <family val="2"/>
      </rPr>
      <t>R6</t>
    </r>
  </si>
  <si>
    <r>
      <t xml:space="preserve">Valor móvel-móvel                  </t>
    </r>
    <r>
      <rPr>
        <b/>
        <sz val="10"/>
        <rFont val="Arial"/>
        <family val="2"/>
      </rPr>
      <t>R6</t>
    </r>
  </si>
  <si>
    <t>Valor Total            P6 = G + H</t>
  </si>
  <si>
    <t>Proposta de preços - Parte 7</t>
  </si>
  <si>
    <r>
      <t xml:space="preserve">Valor móvel-fixo       </t>
    </r>
    <r>
      <rPr>
        <b/>
        <sz val="10"/>
        <rFont val="Arial"/>
        <family val="2"/>
      </rPr>
      <t>R7</t>
    </r>
  </si>
  <si>
    <r>
      <t xml:space="preserve">Valor móvel-móvel                  </t>
    </r>
    <r>
      <rPr>
        <b/>
        <sz val="10"/>
        <rFont val="Arial"/>
        <family val="2"/>
      </rPr>
      <t>R7</t>
    </r>
  </si>
  <si>
    <t>Valor Total            P7 = G + H</t>
  </si>
  <si>
    <t>Proposta de preços - Parte 8</t>
  </si>
  <si>
    <r>
      <t xml:space="preserve">Valor móvel-fixo       </t>
    </r>
    <r>
      <rPr>
        <b/>
        <sz val="10"/>
        <rFont val="Arial"/>
        <family val="2"/>
      </rPr>
      <t>R8</t>
    </r>
  </si>
  <si>
    <r>
      <t xml:space="preserve">Valor móvel-móvel                  </t>
    </r>
    <r>
      <rPr>
        <b/>
        <sz val="10"/>
        <rFont val="Arial"/>
        <family val="2"/>
      </rPr>
      <t>R8</t>
    </r>
  </si>
  <si>
    <t>Valor Total            P8 = G + H</t>
  </si>
  <si>
    <t>Proposta de preços - Parte 9</t>
  </si>
  <si>
    <r>
      <t xml:space="preserve">Valor móvel-fixo       </t>
    </r>
    <r>
      <rPr>
        <b/>
        <sz val="10"/>
        <rFont val="Arial"/>
        <family val="2"/>
      </rPr>
      <t>R9</t>
    </r>
  </si>
  <si>
    <r>
      <t xml:space="preserve">Valor móvel-móvel                  </t>
    </r>
    <r>
      <rPr>
        <b/>
        <sz val="10"/>
        <rFont val="Arial"/>
        <family val="2"/>
      </rPr>
      <t>R9</t>
    </r>
  </si>
  <si>
    <t>Valor Total            P9 = G + H</t>
  </si>
  <si>
    <t>Proposta de preços - Parte 10</t>
  </si>
  <si>
    <r>
      <t xml:space="preserve">Valor móvel-fixo       </t>
    </r>
    <r>
      <rPr>
        <b/>
        <sz val="10"/>
        <rFont val="Arial"/>
        <family val="2"/>
      </rPr>
      <t>R10</t>
    </r>
  </si>
  <si>
    <r>
      <t xml:space="preserve">Valor móvel-móvel                  </t>
    </r>
    <r>
      <rPr>
        <b/>
        <sz val="10"/>
        <rFont val="Arial"/>
        <family val="2"/>
      </rPr>
      <t>R10</t>
    </r>
  </si>
  <si>
    <t>Valor Total            P10 = G + H</t>
  </si>
  <si>
    <t>Proposta de preços - Parte 11</t>
  </si>
  <si>
    <r>
      <t xml:space="preserve">Valor móvel-fixo       </t>
    </r>
    <r>
      <rPr>
        <b/>
        <sz val="10"/>
        <rFont val="Arial"/>
        <family val="2"/>
      </rPr>
      <t>R11</t>
    </r>
  </si>
  <si>
    <r>
      <t xml:space="preserve">Valor móvel-móvel                  </t>
    </r>
    <r>
      <rPr>
        <b/>
        <sz val="10"/>
        <rFont val="Arial"/>
        <family val="2"/>
      </rPr>
      <t>R11</t>
    </r>
  </si>
  <si>
    <t>Valor Total            P11 = G + H</t>
  </si>
  <si>
    <t>Proposta de preços - Parte 12</t>
  </si>
  <si>
    <r>
      <t xml:space="preserve">Valor móvel-fixo       </t>
    </r>
    <r>
      <rPr>
        <b/>
        <sz val="10"/>
        <rFont val="Arial"/>
        <family val="2"/>
      </rPr>
      <t>R12</t>
    </r>
  </si>
  <si>
    <r>
      <t xml:space="preserve">Valor móvel-móvel                  </t>
    </r>
    <r>
      <rPr>
        <b/>
        <sz val="10"/>
        <rFont val="Arial"/>
        <family val="2"/>
      </rPr>
      <t>R12</t>
    </r>
  </si>
  <si>
    <t>Valor Total            P12 = G + H</t>
  </si>
  <si>
    <t>Regiões de Países</t>
  </si>
  <si>
    <t>Valor global parcial</t>
  </si>
  <si>
    <t>( Pi = G + H 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</si>
  <si>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</si>
  <si>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</si>
  <si>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</si>
  <si>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</si>
  <si>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</si>
  <si>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</si>
  <si>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</si>
  <si>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</si>
  <si>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</si>
  <si>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</si>
  <si>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</si>
  <si>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</si>
  <si>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Valor total parcial                fixo-fixo</t>
  </si>
  <si>
    <t>Valor total parcial       fixo-móvel</t>
  </si>
  <si>
    <r>
      <t xml:space="preserve">Valor minuto           móvel-fixo              </t>
    </r>
    <r>
      <rPr>
        <b/>
        <sz val="10"/>
        <rFont val="Arial"/>
        <family val="2"/>
      </rPr>
      <t xml:space="preserve"> R2</t>
    </r>
  </si>
  <si>
    <r>
      <t xml:space="preserve">Valor minuto     móvel-móvel         </t>
    </r>
    <r>
      <rPr>
        <b/>
        <sz val="10"/>
        <rFont val="Arial"/>
        <family val="2"/>
      </rPr>
      <t xml:space="preserve"> R2</t>
    </r>
  </si>
  <si>
    <r>
      <t xml:space="preserve">Valor minuto     móvel-móvel         </t>
    </r>
    <r>
      <rPr>
        <b/>
        <sz val="10"/>
        <rFont val="Arial"/>
        <family val="2"/>
      </rPr>
      <t xml:space="preserve"> R3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</si>
  <si>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R3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</si>
  <si>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R4</t>
    </r>
  </si>
  <si>
    <r>
      <t xml:space="preserve">Valor minuto     móvel-móvel         </t>
    </r>
    <r>
      <rPr>
        <b/>
        <sz val="10"/>
        <rFont val="Arial"/>
        <family val="2"/>
      </rPr>
      <t xml:space="preserve"> R4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</si>
  <si>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R5</t>
    </r>
  </si>
  <si>
    <r>
      <t xml:space="preserve">Valor minuto     móvel-móvel         </t>
    </r>
    <r>
      <rPr>
        <b/>
        <sz val="10"/>
        <rFont val="Arial"/>
        <family val="2"/>
      </rPr>
      <t xml:space="preserve"> R5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</si>
  <si>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R6</t>
    </r>
  </si>
  <si>
    <r>
      <t xml:space="preserve">Valor minuto     móvel-móvel         </t>
    </r>
    <r>
      <rPr>
        <b/>
        <sz val="10"/>
        <rFont val="Arial"/>
        <family val="2"/>
      </rPr>
      <t xml:space="preserve"> R6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</si>
  <si>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R7</t>
    </r>
  </si>
  <si>
    <r>
      <t xml:space="preserve">Valor minuto     móvel-móvel         </t>
    </r>
    <r>
      <rPr>
        <b/>
        <sz val="10"/>
        <rFont val="Arial"/>
        <family val="2"/>
      </rPr>
      <t xml:space="preserve"> R7</t>
    </r>
  </si>
  <si>
    <r>
      <t xml:space="preserve">Valor minuto     móvel-móvel         </t>
    </r>
    <r>
      <rPr>
        <b/>
        <sz val="10"/>
        <rFont val="Arial"/>
        <family val="2"/>
      </rPr>
      <t xml:space="preserve"> R8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</si>
  <si>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R8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</si>
  <si>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R9</t>
    </r>
  </si>
  <si>
    <r>
      <t xml:space="preserve">Valor minuto     móvel-móvel         </t>
    </r>
    <r>
      <rPr>
        <b/>
        <sz val="10"/>
        <rFont val="Arial"/>
        <family val="2"/>
      </rPr>
      <t xml:space="preserve"> R9</t>
    </r>
  </si>
  <si>
    <r>
      <t xml:space="preserve">Valor minuto     móvel-móvel         </t>
    </r>
    <r>
      <rPr>
        <b/>
        <sz val="10"/>
        <rFont val="Arial"/>
        <family val="2"/>
      </rPr>
      <t xml:space="preserve"> R10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</si>
  <si>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R10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</si>
  <si>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R11</t>
    </r>
  </si>
  <si>
    <r>
      <t xml:space="preserve">Valor minuto     móvel-móvel         </t>
    </r>
    <r>
      <rPr>
        <b/>
        <sz val="10"/>
        <rFont val="Arial"/>
        <family val="2"/>
      </rPr>
      <t xml:space="preserve"> R11</t>
    </r>
  </si>
  <si>
    <r>
      <t xml:space="preserve">Valor minuto     móvel-móvel         </t>
    </r>
    <r>
      <rPr>
        <b/>
        <sz val="10"/>
        <rFont val="Arial"/>
        <family val="2"/>
      </rPr>
      <t xml:space="preserve"> R12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</si>
  <si>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R12</t>
    </r>
  </si>
  <si>
    <t>ITEM 2</t>
  </si>
  <si>
    <t>PLANILHA DE PREÇOS- DF</t>
  </si>
  <si>
    <t>PLANILHA DE PREÇOS -DF</t>
  </si>
  <si>
    <t>R13</t>
  </si>
  <si>
    <t>Proposta de preços - Parte 13</t>
  </si>
  <si>
    <t>PLANILHA DE PREÇOS -   DF</t>
  </si>
  <si>
    <t>PLANILHA DE PREÇOS-  DF</t>
  </si>
  <si>
    <r>
      <t xml:space="preserve">Valor minuto           móvel-fixo              </t>
    </r>
    <r>
      <rPr>
        <b/>
        <sz val="10"/>
        <rFont val="Arial"/>
        <family val="2"/>
      </rPr>
      <t xml:space="preserve"> R13</t>
    </r>
  </si>
  <si>
    <r>
      <t xml:space="preserve">Valor móvel-fixo       </t>
    </r>
    <r>
      <rPr>
        <b/>
        <sz val="10"/>
        <rFont val="Arial"/>
        <family val="2"/>
      </rPr>
      <t>R13</t>
    </r>
  </si>
  <si>
    <r>
      <t xml:space="preserve">Valor minuto     móvel-móvel         </t>
    </r>
    <r>
      <rPr>
        <b/>
        <sz val="10"/>
        <rFont val="Arial"/>
        <family val="2"/>
      </rPr>
      <t xml:space="preserve"> R13</t>
    </r>
  </si>
  <si>
    <r>
      <t xml:space="preserve">Valor móvel-móvel                  </t>
    </r>
    <r>
      <rPr>
        <b/>
        <sz val="10"/>
        <rFont val="Arial"/>
        <family val="2"/>
      </rPr>
      <t>R13</t>
    </r>
  </si>
  <si>
    <t>Valor Total            P13 = G + H</t>
  </si>
  <si>
    <r>
      <t>R2:</t>
    </r>
    <r>
      <rPr>
        <sz val="10"/>
        <rFont val="Arial"/>
        <family val="0"/>
      </rPr>
      <t xml:space="preserve"> região composta pelo País Canadá.</t>
    </r>
  </si>
  <si>
    <r>
      <t>R3:</t>
    </r>
    <r>
      <rPr>
        <sz val="10"/>
        <rFont val="Arial"/>
        <family val="0"/>
      </rPr>
      <t xml:space="preserve"> região composta pelos Países do Mercosul.</t>
    </r>
  </si>
  <si>
    <r>
      <t>R4:</t>
    </r>
    <r>
      <rPr>
        <sz val="10"/>
        <rFont val="Arial"/>
        <family val="0"/>
      </rPr>
      <t xml:space="preserve"> região composta pelo País Bolívia.</t>
    </r>
  </si>
  <si>
    <r>
      <t>R5:</t>
    </r>
    <r>
      <rPr>
        <sz val="10"/>
        <rFont val="Arial"/>
        <family val="0"/>
      </rPr>
      <t xml:space="preserve"> região composta pelos Países Colômbia e México.</t>
    </r>
  </si>
  <si>
    <r>
      <t>R6:</t>
    </r>
    <r>
      <rPr>
        <sz val="10"/>
        <rFont val="Arial"/>
        <family val="0"/>
      </rPr>
      <t xml:space="preserve"> região composta pelos demais Países da Américas.</t>
    </r>
  </si>
  <si>
    <r>
      <t>R7:</t>
    </r>
    <r>
      <rPr>
        <sz val="10"/>
        <rFont val="Arial"/>
        <family val="0"/>
      </rPr>
      <t xml:space="preserve"> região composta pelos Países Portugal, Japão, Holanda, Bélgica, França, Espanha, Itália, Suíça, Reino Unido, Suécia e Alemanha</t>
    </r>
  </si>
  <si>
    <r>
      <t>R8:</t>
    </r>
    <r>
      <rPr>
        <sz val="10"/>
        <rFont val="Arial"/>
        <family val="0"/>
      </rPr>
      <t xml:space="preserve"> região composta pelos Países Áustria, Dinamarca, Finlândia, Irlanda e Noruega.</t>
    </r>
  </si>
  <si>
    <r>
      <t>R9:</t>
    </r>
    <r>
      <rPr>
        <sz val="10"/>
        <rFont val="Arial"/>
        <family val="0"/>
      </rPr>
      <t xml:space="preserve"> região composta pelos Países Andorra e Liechtenstein.</t>
    </r>
  </si>
  <si>
    <r>
      <t>R10:</t>
    </r>
    <r>
      <rPr>
        <sz val="10"/>
        <rFont val="Arial"/>
        <family val="0"/>
      </rPr>
      <t xml:space="preserve"> região composta pelo País Grécia.</t>
    </r>
  </si>
  <si>
    <r>
      <t>R11:</t>
    </r>
    <r>
      <rPr>
        <sz val="10"/>
        <rFont val="Arial"/>
        <family val="0"/>
      </rPr>
      <t xml:space="preserve"> região composta pelos demais Países da Europa.</t>
    </r>
  </si>
  <si>
    <r>
      <t>R12:</t>
    </r>
    <r>
      <rPr>
        <sz val="10"/>
        <rFont val="Arial"/>
        <family val="0"/>
      </rPr>
      <t xml:space="preserve"> região composta pelos Países do Oriente Médio (exceto Israel).</t>
    </r>
  </si>
  <si>
    <r>
      <t>R13:</t>
    </r>
    <r>
      <rPr>
        <sz val="10"/>
        <rFont val="Arial"/>
        <family val="0"/>
      </rPr>
      <t xml:space="preserve"> Região composta pelo País Israel.</t>
    </r>
  </si>
  <si>
    <r>
      <t>R1:</t>
    </r>
    <r>
      <rPr>
        <sz val="10"/>
        <rFont val="Arial"/>
        <family val="0"/>
      </rPr>
      <t xml:space="preserve"> região composta pelo País EUA (inclusive Havaí).</t>
    </r>
  </si>
  <si>
    <t>Proposta de preços - Parte 14</t>
  </si>
  <si>
    <r>
      <t xml:space="preserve">Valor minuto           móvel-fixo              </t>
    </r>
    <r>
      <rPr>
        <b/>
        <sz val="10"/>
        <rFont val="Arial"/>
        <family val="2"/>
      </rPr>
      <t xml:space="preserve"> R14</t>
    </r>
  </si>
  <si>
    <r>
      <t xml:space="preserve">Valor móvel-fixo       </t>
    </r>
    <r>
      <rPr>
        <b/>
        <sz val="10"/>
        <rFont val="Arial"/>
        <family val="2"/>
      </rPr>
      <t>R14</t>
    </r>
  </si>
  <si>
    <r>
      <t xml:space="preserve">Valor minuto     móvel-móvel         </t>
    </r>
    <r>
      <rPr>
        <b/>
        <sz val="10"/>
        <rFont val="Arial"/>
        <family val="2"/>
      </rPr>
      <t xml:space="preserve"> R14</t>
    </r>
  </si>
  <si>
    <r>
      <t xml:space="preserve">Valor móvel-móvel                  </t>
    </r>
    <r>
      <rPr>
        <b/>
        <sz val="10"/>
        <rFont val="Arial"/>
        <family val="2"/>
      </rPr>
      <t>R14</t>
    </r>
  </si>
  <si>
    <t>Valor Total            P14 = G + H</t>
  </si>
  <si>
    <r>
      <t>R14:</t>
    </r>
    <r>
      <rPr>
        <sz val="10"/>
        <rFont val="Arial"/>
        <family val="0"/>
      </rPr>
      <t xml:space="preserve"> Região composta pelos Países da África.</t>
    </r>
  </si>
  <si>
    <t>Proposta de preços - Parte 15</t>
  </si>
  <si>
    <r>
      <t xml:space="preserve">Valor minuto           móvel-fixo              </t>
    </r>
    <r>
      <rPr>
        <b/>
        <sz val="10"/>
        <rFont val="Arial"/>
        <family val="2"/>
      </rPr>
      <t xml:space="preserve"> R15</t>
    </r>
  </si>
  <si>
    <r>
      <t xml:space="preserve">Valor móvel-fixo       </t>
    </r>
    <r>
      <rPr>
        <b/>
        <sz val="10"/>
        <rFont val="Arial"/>
        <family val="2"/>
      </rPr>
      <t>R15</t>
    </r>
  </si>
  <si>
    <r>
      <t xml:space="preserve">Valor minuto     móvel-móvel         </t>
    </r>
    <r>
      <rPr>
        <b/>
        <sz val="10"/>
        <rFont val="Arial"/>
        <family val="2"/>
      </rPr>
      <t xml:space="preserve"> R15</t>
    </r>
  </si>
  <si>
    <r>
      <t xml:space="preserve">Valor móvel-móvel                  </t>
    </r>
    <r>
      <rPr>
        <b/>
        <sz val="10"/>
        <rFont val="Arial"/>
        <family val="2"/>
      </rPr>
      <t>R15</t>
    </r>
  </si>
  <si>
    <t>Valor Total            P15 = G + H</t>
  </si>
  <si>
    <r>
      <t>R15:</t>
    </r>
    <r>
      <rPr>
        <sz val="10"/>
        <rFont val="Arial"/>
        <family val="0"/>
      </rPr>
      <t xml:space="preserve"> Região composta pelos Países da Ásia (exceto Japão).</t>
    </r>
  </si>
  <si>
    <t>Proposta de preços - Parte 16</t>
  </si>
  <si>
    <r>
      <t>R16:</t>
    </r>
    <r>
      <rPr>
        <sz val="10"/>
        <rFont val="Arial"/>
        <family val="0"/>
      </rPr>
      <t xml:space="preserve"> Região composta pelos Países da Oceania (exceto Austrália).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</si>
  <si>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R16</t>
    </r>
  </si>
  <si>
    <r>
      <t xml:space="preserve">Valor móvel-fixo       </t>
    </r>
    <r>
      <rPr>
        <b/>
        <sz val="10"/>
        <rFont val="Arial"/>
        <family val="2"/>
      </rPr>
      <t>R16</t>
    </r>
  </si>
  <si>
    <r>
      <t xml:space="preserve">Valor minuto     móvel-móvel         </t>
    </r>
    <r>
      <rPr>
        <b/>
        <sz val="10"/>
        <rFont val="Arial"/>
        <family val="2"/>
      </rPr>
      <t xml:space="preserve"> R16</t>
    </r>
  </si>
  <si>
    <r>
      <t xml:space="preserve">Valor móvel-móvel                  </t>
    </r>
    <r>
      <rPr>
        <b/>
        <sz val="10"/>
        <rFont val="Arial"/>
        <family val="2"/>
      </rPr>
      <t>R16</t>
    </r>
  </si>
  <si>
    <t>Valor Total            P16 = G + H</t>
  </si>
  <si>
    <t>Proposta de preços - Parte 17</t>
  </si>
  <si>
    <r>
      <t>R17:</t>
    </r>
    <r>
      <rPr>
        <sz val="10"/>
        <rFont val="Arial"/>
        <family val="0"/>
      </rPr>
      <t xml:space="preserve"> Região composta pelo País Austrália.</t>
    </r>
  </si>
  <si>
    <r>
      <t xml:space="preserve">Valor minuto           móvel-fixo              </t>
    </r>
    <r>
      <rPr>
        <b/>
        <sz val="10"/>
        <rFont val="Arial"/>
        <family val="2"/>
      </rPr>
      <t xml:space="preserve"> R17</t>
    </r>
  </si>
  <si>
    <r>
      <t xml:space="preserve">Valor móvel-fixo       </t>
    </r>
    <r>
      <rPr>
        <b/>
        <sz val="10"/>
        <rFont val="Arial"/>
        <family val="2"/>
      </rPr>
      <t>R17</t>
    </r>
  </si>
  <si>
    <r>
      <t xml:space="preserve">Valor minuto     móvel-móvel         </t>
    </r>
    <r>
      <rPr>
        <b/>
        <sz val="10"/>
        <rFont val="Arial"/>
        <family val="2"/>
      </rPr>
      <t xml:space="preserve"> R17</t>
    </r>
  </si>
  <si>
    <r>
      <t xml:space="preserve">Valor móvel-móvel                  </t>
    </r>
    <r>
      <rPr>
        <b/>
        <sz val="10"/>
        <rFont val="Arial"/>
        <family val="2"/>
      </rPr>
      <t>R17</t>
    </r>
  </si>
  <si>
    <t>Valor Total            P17 = G + H</t>
  </si>
  <si>
    <t>Proposta de preços - Parte 18</t>
  </si>
  <si>
    <r>
      <t xml:space="preserve">Valor minuto           móvel-fixo              </t>
    </r>
    <r>
      <rPr>
        <b/>
        <sz val="10"/>
        <rFont val="Arial"/>
        <family val="2"/>
      </rPr>
      <t xml:space="preserve"> R18</t>
    </r>
  </si>
  <si>
    <r>
      <t xml:space="preserve">Valor móvel-fixo       </t>
    </r>
    <r>
      <rPr>
        <b/>
        <sz val="10"/>
        <rFont val="Arial"/>
        <family val="2"/>
      </rPr>
      <t>R18</t>
    </r>
  </si>
  <si>
    <r>
      <t xml:space="preserve">Valor minuto     móvel-móvel         </t>
    </r>
    <r>
      <rPr>
        <b/>
        <sz val="10"/>
        <rFont val="Arial"/>
        <family val="2"/>
      </rPr>
      <t xml:space="preserve"> R18</t>
    </r>
  </si>
  <si>
    <r>
      <t xml:space="preserve">Valor móvel-móvel                  </t>
    </r>
    <r>
      <rPr>
        <b/>
        <sz val="10"/>
        <rFont val="Arial"/>
        <family val="2"/>
      </rPr>
      <t>R18</t>
    </r>
  </si>
  <si>
    <t>Valor Total            P18 = G + H</t>
  </si>
  <si>
    <r>
      <t>R18:</t>
    </r>
    <r>
      <rPr>
        <sz val="10"/>
        <rFont val="Arial"/>
        <family val="0"/>
      </rPr>
      <t xml:space="preserve"> Região composta pelos Países das Ilhas do Pacífico.</t>
    </r>
  </si>
  <si>
    <t>R14</t>
  </si>
  <si>
    <t>R15</t>
  </si>
  <si>
    <t>R16</t>
  </si>
  <si>
    <t>R17</t>
  </si>
  <si>
    <t>R18</t>
  </si>
  <si>
    <r>
      <t xml:space="preserve">Valor global mensal                      </t>
    </r>
    <r>
      <rPr>
        <b/>
        <sz val="11"/>
        <rFont val="Arial"/>
        <family val="2"/>
      </rPr>
      <t>VGM=(ΣPi)</t>
    </r>
  </si>
  <si>
    <r>
      <t xml:space="preserve"> Valor global anual                  </t>
    </r>
    <r>
      <rPr>
        <b/>
        <sz val="11"/>
        <rFont val="Arial"/>
        <family val="2"/>
      </rPr>
      <t>VGA=(12*VGM)</t>
    </r>
  </si>
  <si>
    <t>ANEXO V - PREGÃO 008/2007</t>
  </si>
  <si>
    <t>ANEXO V - PREGÃO 015/2007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</si>
</sst>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0625">
        <fgColor indexed="9"/>
        <bgColor indexed="22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2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164" fontId="0" fillId="0" borderId="20" xfId="0" applyNumberFormat="1" applyBorder="1" applyAlignment="1">
      <alignment horizontal="center"/>
    </xf>
    <xf numFmtId="20" fontId="0" fillId="0" borderId="16" xfId="0" applyNumberFormat="1" applyBorder="1" applyAlignment="1">
      <alignment horizontal="center" vertical="center"/>
    </xf>
    <xf numFmtId="2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8" fontId="4" fillId="0" borderId="20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85725</xdr:rowOff>
    </xdr:from>
    <xdr:to>
      <xdr:col>0</xdr:col>
      <xdr:colOff>1085850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29</xdr:row>
      <xdr:rowOff>85725</xdr:rowOff>
    </xdr:from>
    <xdr:to>
      <xdr:col>0</xdr:col>
      <xdr:colOff>1085850</xdr:colOff>
      <xdr:row>31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7818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58</xdr:row>
      <xdr:rowOff>85725</xdr:rowOff>
    </xdr:from>
    <xdr:to>
      <xdr:col>0</xdr:col>
      <xdr:colOff>1085850</xdr:colOff>
      <xdr:row>60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4778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87</xdr:row>
      <xdr:rowOff>85725</xdr:rowOff>
    </xdr:from>
    <xdr:to>
      <xdr:col>0</xdr:col>
      <xdr:colOff>1085850</xdr:colOff>
      <xdr:row>89</xdr:row>
      <xdr:rowOff>47625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1739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116</xdr:row>
      <xdr:rowOff>85725</xdr:rowOff>
    </xdr:from>
    <xdr:to>
      <xdr:col>0</xdr:col>
      <xdr:colOff>1085850</xdr:colOff>
      <xdr:row>118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87002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145</xdr:row>
      <xdr:rowOff>85725</xdr:rowOff>
    </xdr:from>
    <xdr:to>
      <xdr:col>0</xdr:col>
      <xdr:colOff>1085850</xdr:colOff>
      <xdr:row>147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35661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174</xdr:row>
      <xdr:rowOff>85725</xdr:rowOff>
    </xdr:from>
    <xdr:to>
      <xdr:col>0</xdr:col>
      <xdr:colOff>1085850</xdr:colOff>
      <xdr:row>176</xdr:row>
      <xdr:rowOff>47625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02621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203</xdr:row>
      <xdr:rowOff>85725</xdr:rowOff>
    </xdr:from>
    <xdr:to>
      <xdr:col>0</xdr:col>
      <xdr:colOff>1085850</xdr:colOff>
      <xdr:row>205</xdr:row>
      <xdr:rowOff>47625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69582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232</xdr:row>
      <xdr:rowOff>85725</xdr:rowOff>
    </xdr:from>
    <xdr:to>
      <xdr:col>0</xdr:col>
      <xdr:colOff>1085850</xdr:colOff>
      <xdr:row>234</xdr:row>
      <xdr:rowOff>47625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365432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261</xdr:row>
      <xdr:rowOff>85725</xdr:rowOff>
    </xdr:from>
    <xdr:to>
      <xdr:col>0</xdr:col>
      <xdr:colOff>1085850</xdr:colOff>
      <xdr:row>263</xdr:row>
      <xdr:rowOff>47625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03504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290</xdr:row>
      <xdr:rowOff>85725</xdr:rowOff>
    </xdr:from>
    <xdr:to>
      <xdr:col>0</xdr:col>
      <xdr:colOff>1085850</xdr:colOff>
      <xdr:row>292</xdr:row>
      <xdr:rowOff>47625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70464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319</xdr:row>
      <xdr:rowOff>85725</xdr:rowOff>
    </xdr:from>
    <xdr:to>
      <xdr:col>0</xdr:col>
      <xdr:colOff>1085850</xdr:colOff>
      <xdr:row>321</xdr:row>
      <xdr:rowOff>47625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37425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523</xdr:row>
      <xdr:rowOff>85725</xdr:rowOff>
    </xdr:from>
    <xdr:to>
      <xdr:col>0</xdr:col>
      <xdr:colOff>1095375</xdr:colOff>
      <xdr:row>525</xdr:row>
      <xdr:rowOff>47625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0434100"/>
          <a:ext cx="904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549</xdr:row>
      <xdr:rowOff>152400</xdr:rowOff>
    </xdr:from>
    <xdr:to>
      <xdr:col>6</xdr:col>
      <xdr:colOff>390525</xdr:colOff>
      <xdr:row>549</xdr:row>
      <xdr:rowOff>342900</xdr:rowOff>
    </xdr:to>
    <xdr:sp>
      <xdr:nvSpPr>
        <xdr:cNvPr id="14" name="AutoShape 18"/>
        <xdr:cNvSpPr>
          <a:spLocks/>
        </xdr:cNvSpPr>
      </xdr:nvSpPr>
      <xdr:spPr>
        <a:xfrm>
          <a:off x="5924550" y="126244350"/>
          <a:ext cx="314325" cy="190500"/>
        </a:xfrm>
        <a:prstGeom prst="leftArrow">
          <a:avLst>
            <a:gd name="adj1" fmla="val -15000"/>
            <a:gd name="adj2" fmla="val -22726"/>
          </a:avLst>
        </a:prstGeom>
        <a:solidFill>
          <a:srgbClr val="C0C0C0">
            <a:alpha val="50000"/>
          </a:srgbClr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550</xdr:row>
      <xdr:rowOff>152400</xdr:rowOff>
    </xdr:from>
    <xdr:to>
      <xdr:col>6</xdr:col>
      <xdr:colOff>390525</xdr:colOff>
      <xdr:row>550</xdr:row>
      <xdr:rowOff>342900</xdr:rowOff>
    </xdr:to>
    <xdr:sp>
      <xdr:nvSpPr>
        <xdr:cNvPr id="15" name="AutoShape 19"/>
        <xdr:cNvSpPr>
          <a:spLocks/>
        </xdr:cNvSpPr>
      </xdr:nvSpPr>
      <xdr:spPr>
        <a:xfrm>
          <a:off x="5924550" y="126692025"/>
          <a:ext cx="314325" cy="190500"/>
        </a:xfrm>
        <a:prstGeom prst="leftArrow">
          <a:avLst>
            <a:gd name="adj1" fmla="val -15000"/>
            <a:gd name="adj2" fmla="val -22726"/>
          </a:avLst>
        </a:prstGeom>
        <a:solidFill>
          <a:srgbClr val="C0C0C0">
            <a:alpha val="50000"/>
          </a:srgbClr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549</xdr:row>
      <xdr:rowOff>152400</xdr:rowOff>
    </xdr:from>
    <xdr:to>
      <xdr:col>6</xdr:col>
      <xdr:colOff>390525</xdr:colOff>
      <xdr:row>549</xdr:row>
      <xdr:rowOff>342900</xdr:rowOff>
    </xdr:to>
    <xdr:sp>
      <xdr:nvSpPr>
        <xdr:cNvPr id="16" name="AutoShape 20"/>
        <xdr:cNvSpPr>
          <a:spLocks/>
        </xdr:cNvSpPr>
      </xdr:nvSpPr>
      <xdr:spPr>
        <a:xfrm>
          <a:off x="5924550" y="126244350"/>
          <a:ext cx="314325" cy="190500"/>
        </a:xfrm>
        <a:prstGeom prst="leftArrow">
          <a:avLst>
            <a:gd name="adj1" fmla="val -15000"/>
            <a:gd name="adj2" fmla="val -22726"/>
          </a:avLst>
        </a:prstGeom>
        <a:solidFill>
          <a:srgbClr val="C0C0C0">
            <a:alpha val="50000"/>
          </a:srgbClr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550</xdr:row>
      <xdr:rowOff>152400</xdr:rowOff>
    </xdr:from>
    <xdr:to>
      <xdr:col>6</xdr:col>
      <xdr:colOff>390525</xdr:colOff>
      <xdr:row>550</xdr:row>
      <xdr:rowOff>342900</xdr:rowOff>
    </xdr:to>
    <xdr:sp>
      <xdr:nvSpPr>
        <xdr:cNvPr id="17" name="AutoShape 21"/>
        <xdr:cNvSpPr>
          <a:spLocks/>
        </xdr:cNvSpPr>
      </xdr:nvSpPr>
      <xdr:spPr>
        <a:xfrm>
          <a:off x="5924550" y="126692025"/>
          <a:ext cx="314325" cy="190500"/>
        </a:xfrm>
        <a:prstGeom prst="leftArrow">
          <a:avLst>
            <a:gd name="adj1" fmla="val -15000"/>
            <a:gd name="adj2" fmla="val -22726"/>
          </a:avLst>
        </a:prstGeom>
        <a:solidFill>
          <a:srgbClr val="C0C0C0">
            <a:alpha val="50000"/>
          </a:srgbClr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348</xdr:row>
      <xdr:rowOff>85725</xdr:rowOff>
    </xdr:from>
    <xdr:to>
      <xdr:col>0</xdr:col>
      <xdr:colOff>1085850</xdr:colOff>
      <xdr:row>350</xdr:row>
      <xdr:rowOff>47625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043862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377</xdr:row>
      <xdr:rowOff>85725</xdr:rowOff>
    </xdr:from>
    <xdr:to>
      <xdr:col>0</xdr:col>
      <xdr:colOff>1085850</xdr:colOff>
      <xdr:row>379</xdr:row>
      <xdr:rowOff>47625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70966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407</xdr:row>
      <xdr:rowOff>85725</xdr:rowOff>
    </xdr:from>
    <xdr:to>
      <xdr:col>0</xdr:col>
      <xdr:colOff>1085850</xdr:colOff>
      <xdr:row>409</xdr:row>
      <xdr:rowOff>47625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392602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436</xdr:row>
      <xdr:rowOff>76200</xdr:rowOff>
    </xdr:from>
    <xdr:to>
      <xdr:col>0</xdr:col>
      <xdr:colOff>1085850</xdr:colOff>
      <xdr:row>438</xdr:row>
      <xdr:rowOff>38100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5459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465</xdr:row>
      <xdr:rowOff>85725</xdr:rowOff>
    </xdr:from>
    <xdr:to>
      <xdr:col>0</xdr:col>
      <xdr:colOff>1085850</xdr:colOff>
      <xdr:row>467</xdr:row>
      <xdr:rowOff>47625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718482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494</xdr:row>
      <xdr:rowOff>85725</xdr:rowOff>
    </xdr:from>
    <xdr:to>
      <xdr:col>0</xdr:col>
      <xdr:colOff>1085850</xdr:colOff>
      <xdr:row>496</xdr:row>
      <xdr:rowOff>47625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380470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1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18.57421875" style="0" customWidth="1"/>
    <col min="2" max="2" width="11.7109375" style="0" customWidth="1"/>
    <col min="3" max="3" width="11.421875" style="0" customWidth="1"/>
    <col min="4" max="4" width="18.7109375" style="0" customWidth="1"/>
    <col min="5" max="5" width="12.28125" style="0" customWidth="1"/>
    <col min="6" max="6" width="15.00390625" style="0" customWidth="1"/>
    <col min="7" max="7" width="18.00390625" style="0" customWidth="1"/>
    <col min="8" max="8" width="17.00390625" style="0" customWidth="1"/>
  </cols>
  <sheetData>
    <row r="1" spans="1:8" ht="18" customHeight="1">
      <c r="A1" s="1"/>
      <c r="B1" s="40" t="s">
        <v>121</v>
      </c>
      <c r="C1" s="41"/>
      <c r="D1" s="41"/>
      <c r="E1" s="41"/>
      <c r="F1" s="41"/>
      <c r="G1" s="42"/>
      <c r="H1" s="2"/>
    </row>
    <row r="2" spans="1:8" ht="15.75" customHeight="1">
      <c r="A2" s="3"/>
      <c r="B2" s="43"/>
      <c r="C2" s="44"/>
      <c r="D2" s="44"/>
      <c r="E2" s="44"/>
      <c r="F2" s="44"/>
      <c r="G2" s="45"/>
      <c r="H2" s="19" t="s">
        <v>115</v>
      </c>
    </row>
    <row r="3" spans="1:8" ht="13.5" customHeight="1">
      <c r="A3" s="4"/>
      <c r="B3" s="46"/>
      <c r="C3" s="47"/>
      <c r="D3" s="47"/>
      <c r="E3" s="47"/>
      <c r="F3" s="47"/>
      <c r="G3" s="48"/>
      <c r="H3" s="5"/>
    </row>
    <row r="4" spans="1:8" ht="24.75" customHeight="1">
      <c r="A4" s="49" t="s">
        <v>183</v>
      </c>
      <c r="B4" s="50"/>
      <c r="C4" s="50"/>
      <c r="D4" s="50"/>
      <c r="E4" s="50"/>
      <c r="F4" s="50"/>
      <c r="G4" s="50"/>
      <c r="H4" s="51"/>
    </row>
    <row r="5" spans="1:8" ht="24.75" customHeight="1">
      <c r="A5" s="52" t="s">
        <v>6</v>
      </c>
      <c r="B5" s="53"/>
      <c r="C5" s="53"/>
      <c r="D5" s="53"/>
      <c r="E5" s="53"/>
      <c r="F5" s="53"/>
      <c r="G5" s="53"/>
      <c r="H5" s="54"/>
    </row>
    <row r="6" spans="1:8" ht="29.25" customHeight="1">
      <c r="A6" s="55" t="s">
        <v>12</v>
      </c>
      <c r="B6" s="56"/>
      <c r="C6" s="56"/>
      <c r="D6" s="56"/>
      <c r="E6" s="56"/>
      <c r="F6" s="56"/>
      <c r="G6" s="56"/>
      <c r="H6" s="57"/>
    </row>
    <row r="7" spans="1:8" ht="51">
      <c r="A7" s="58" t="s">
        <v>13</v>
      </c>
      <c r="B7" s="6" t="s">
        <v>14</v>
      </c>
      <c r="C7" s="7" t="s">
        <v>18</v>
      </c>
      <c r="D7" s="8" t="s">
        <v>19</v>
      </c>
      <c r="E7" s="6" t="s">
        <v>15</v>
      </c>
      <c r="F7" s="7" t="s">
        <v>20</v>
      </c>
      <c r="G7" s="8" t="s">
        <v>16</v>
      </c>
      <c r="H7" s="60" t="s">
        <v>17</v>
      </c>
    </row>
    <row r="8" spans="1:8" ht="18" customHeight="1">
      <c r="A8" s="59"/>
      <c r="B8" s="17" t="s">
        <v>0</v>
      </c>
      <c r="C8" s="17" t="s">
        <v>1</v>
      </c>
      <c r="D8" s="16" t="s">
        <v>2</v>
      </c>
      <c r="E8" s="17" t="s">
        <v>3</v>
      </c>
      <c r="F8" s="17" t="s">
        <v>4</v>
      </c>
      <c r="G8" s="16" t="s">
        <v>5</v>
      </c>
      <c r="H8" s="61"/>
    </row>
    <row r="9" spans="1:8" ht="16.5" customHeight="1">
      <c r="A9" s="32" t="s">
        <v>21</v>
      </c>
      <c r="B9" s="23">
        <v>0</v>
      </c>
      <c r="C9" s="24"/>
      <c r="D9" s="22">
        <f>B9*C9</f>
        <v>0</v>
      </c>
      <c r="E9" s="24">
        <v>0</v>
      </c>
      <c r="F9" s="24"/>
      <c r="G9" s="25">
        <f>E9*F9</f>
        <v>0</v>
      </c>
      <c r="H9" s="15"/>
    </row>
    <row r="10" spans="1:8" ht="16.5" customHeight="1">
      <c r="A10" s="21" t="s">
        <v>22</v>
      </c>
      <c r="B10" s="23">
        <v>0</v>
      </c>
      <c r="C10" s="24"/>
      <c r="D10" s="22">
        <f aca="true" t="shared" si="0" ref="D10:D16">B10*C10</f>
        <v>0</v>
      </c>
      <c r="E10" s="24">
        <v>0</v>
      </c>
      <c r="F10" s="24"/>
      <c r="G10" s="25">
        <f aca="true" t="shared" si="1" ref="G10:G16">E10*F10</f>
        <v>0</v>
      </c>
      <c r="H10" s="15"/>
    </row>
    <row r="11" spans="1:8" ht="16.5" customHeight="1">
      <c r="A11" s="21" t="s">
        <v>23</v>
      </c>
      <c r="B11" s="23">
        <v>1</v>
      </c>
      <c r="C11" s="24"/>
      <c r="D11" s="22">
        <f t="shared" si="0"/>
        <v>0</v>
      </c>
      <c r="E11" s="24">
        <v>1</v>
      </c>
      <c r="F11" s="24"/>
      <c r="G11" s="25">
        <f t="shared" si="1"/>
        <v>0</v>
      </c>
      <c r="H11" s="15"/>
    </row>
    <row r="12" spans="1:8" ht="16.5" customHeight="1">
      <c r="A12" s="21" t="s">
        <v>24</v>
      </c>
      <c r="B12" s="23">
        <v>1</v>
      </c>
      <c r="C12" s="24"/>
      <c r="D12" s="22">
        <f t="shared" si="0"/>
        <v>0</v>
      </c>
      <c r="E12" s="24">
        <v>1</v>
      </c>
      <c r="F12" s="24"/>
      <c r="G12" s="25">
        <f t="shared" si="1"/>
        <v>0</v>
      </c>
      <c r="H12" s="15"/>
    </row>
    <row r="13" spans="1:8" ht="16.5" customHeight="1">
      <c r="A13" s="21" t="s">
        <v>25</v>
      </c>
      <c r="B13" s="23">
        <v>1</v>
      </c>
      <c r="C13" s="24"/>
      <c r="D13" s="22">
        <f t="shared" si="0"/>
        <v>0</v>
      </c>
      <c r="E13" s="24">
        <v>1</v>
      </c>
      <c r="F13" s="24"/>
      <c r="G13" s="25">
        <f t="shared" si="1"/>
        <v>0</v>
      </c>
      <c r="H13" s="15"/>
    </row>
    <row r="14" spans="1:8" ht="16.5" customHeight="1">
      <c r="A14" s="21" t="s">
        <v>26</v>
      </c>
      <c r="B14" s="23">
        <v>1</v>
      </c>
      <c r="C14" s="24"/>
      <c r="D14" s="22">
        <f t="shared" si="0"/>
        <v>0</v>
      </c>
      <c r="E14" s="24">
        <v>1</v>
      </c>
      <c r="F14" s="24"/>
      <c r="G14" s="25">
        <f t="shared" si="1"/>
        <v>0</v>
      </c>
      <c r="H14" s="15"/>
    </row>
    <row r="15" spans="1:8" ht="16.5" customHeight="1">
      <c r="A15" s="21" t="s">
        <v>27</v>
      </c>
      <c r="B15" s="23">
        <v>0</v>
      </c>
      <c r="C15" s="24"/>
      <c r="D15" s="22">
        <f t="shared" si="0"/>
        <v>0</v>
      </c>
      <c r="E15" s="24">
        <v>0</v>
      </c>
      <c r="F15" s="24"/>
      <c r="G15" s="25">
        <f t="shared" si="1"/>
        <v>0</v>
      </c>
      <c r="H15" s="15"/>
    </row>
    <row r="16" spans="1:8" ht="16.5" customHeight="1">
      <c r="A16" s="21" t="s">
        <v>28</v>
      </c>
      <c r="B16" s="23">
        <v>0</v>
      </c>
      <c r="C16" s="24"/>
      <c r="D16" s="22">
        <f t="shared" si="0"/>
        <v>0</v>
      </c>
      <c r="E16" s="24">
        <v>0</v>
      </c>
      <c r="F16" s="24"/>
      <c r="G16" s="25">
        <f t="shared" si="1"/>
        <v>0</v>
      </c>
      <c r="H16" s="15"/>
    </row>
    <row r="17" spans="1:8" ht="29.25" customHeight="1">
      <c r="A17" s="9"/>
      <c r="B17" s="10"/>
      <c r="C17" s="10"/>
      <c r="D17" s="13" t="s">
        <v>32</v>
      </c>
      <c r="E17" s="20"/>
      <c r="F17" s="29"/>
      <c r="G17" s="13" t="s">
        <v>33</v>
      </c>
      <c r="H17" s="62">
        <f>D18+G18</f>
        <v>0</v>
      </c>
    </row>
    <row r="18" spans="1:8" ht="21" customHeight="1" thickBot="1">
      <c r="A18" s="11"/>
      <c r="B18" s="12"/>
      <c r="C18" s="12"/>
      <c r="D18" s="31">
        <f>SUM(D9:D16)</f>
        <v>0</v>
      </c>
      <c r="E18" s="14"/>
      <c r="F18" s="30"/>
      <c r="G18" s="31">
        <f>SUM(G9:G16)</f>
        <v>0</v>
      </c>
      <c r="H18" s="63"/>
    </row>
    <row r="21" ht="15" customHeight="1">
      <c r="A21" s="18" t="s">
        <v>29</v>
      </c>
    </row>
    <row r="22" ht="15" customHeight="1">
      <c r="A22" s="18" t="s">
        <v>30</v>
      </c>
    </row>
    <row r="23" ht="15" customHeight="1">
      <c r="A23" s="18" t="s">
        <v>139</v>
      </c>
    </row>
    <row r="24" ht="15" customHeight="1">
      <c r="A24" s="18" t="s">
        <v>31</v>
      </c>
    </row>
    <row r="29" ht="13.5" thickBot="1"/>
    <row r="30" spans="1:8" ht="18" customHeight="1">
      <c r="A30" s="1"/>
      <c r="B30" s="40" t="s">
        <v>121</v>
      </c>
      <c r="C30" s="41"/>
      <c r="D30" s="41"/>
      <c r="E30" s="41"/>
      <c r="F30" s="41"/>
      <c r="G30" s="42"/>
      <c r="H30" s="2"/>
    </row>
    <row r="31" spans="1:8" ht="15.75" customHeight="1">
      <c r="A31" s="3"/>
      <c r="B31" s="43"/>
      <c r="C31" s="44"/>
      <c r="D31" s="44"/>
      <c r="E31" s="44"/>
      <c r="F31" s="44"/>
      <c r="G31" s="45"/>
      <c r="H31" s="19" t="s">
        <v>115</v>
      </c>
    </row>
    <row r="32" spans="1:8" ht="13.5" customHeight="1">
      <c r="A32" s="4"/>
      <c r="B32" s="46"/>
      <c r="C32" s="47"/>
      <c r="D32" s="47"/>
      <c r="E32" s="47"/>
      <c r="F32" s="47"/>
      <c r="G32" s="48"/>
      <c r="H32" s="5"/>
    </row>
    <row r="33" spans="1:8" ht="24.75" customHeight="1">
      <c r="A33" s="49" t="s">
        <v>183</v>
      </c>
      <c r="B33" s="50"/>
      <c r="C33" s="50"/>
      <c r="D33" s="50"/>
      <c r="E33" s="50"/>
      <c r="F33" s="50"/>
      <c r="G33" s="50"/>
      <c r="H33" s="51"/>
    </row>
    <row r="34" spans="1:8" ht="24.75" customHeight="1">
      <c r="A34" s="52" t="s">
        <v>7</v>
      </c>
      <c r="B34" s="53"/>
      <c r="C34" s="53"/>
      <c r="D34" s="53"/>
      <c r="E34" s="53"/>
      <c r="F34" s="53"/>
      <c r="G34" s="53"/>
      <c r="H34" s="54"/>
    </row>
    <row r="35" spans="1:8" ht="29.25" customHeight="1">
      <c r="A35" s="55" t="s">
        <v>12</v>
      </c>
      <c r="B35" s="56"/>
      <c r="C35" s="56"/>
      <c r="D35" s="56"/>
      <c r="E35" s="56"/>
      <c r="F35" s="56"/>
      <c r="G35" s="56"/>
      <c r="H35" s="57"/>
    </row>
    <row r="36" spans="1:8" ht="51">
      <c r="A36" s="58" t="s">
        <v>13</v>
      </c>
      <c r="B36" s="6" t="s">
        <v>14</v>
      </c>
      <c r="C36" s="7" t="s">
        <v>93</v>
      </c>
      <c r="D36" s="8" t="s">
        <v>34</v>
      </c>
      <c r="E36" s="6" t="s">
        <v>15</v>
      </c>
      <c r="F36" s="7" t="s">
        <v>94</v>
      </c>
      <c r="G36" s="8" t="s">
        <v>35</v>
      </c>
      <c r="H36" s="60" t="s">
        <v>36</v>
      </c>
    </row>
    <row r="37" spans="1:8" ht="18" customHeight="1">
      <c r="A37" s="59"/>
      <c r="B37" s="17" t="s">
        <v>0</v>
      </c>
      <c r="C37" s="17" t="s">
        <v>1</v>
      </c>
      <c r="D37" s="16" t="s">
        <v>2</v>
      </c>
      <c r="E37" s="17" t="s">
        <v>3</v>
      </c>
      <c r="F37" s="17" t="s">
        <v>4</v>
      </c>
      <c r="G37" s="16" t="s">
        <v>5</v>
      </c>
      <c r="H37" s="61"/>
    </row>
    <row r="38" spans="1:8" ht="16.5" customHeight="1">
      <c r="A38" s="32" t="s">
        <v>21</v>
      </c>
      <c r="B38" s="23">
        <v>0</v>
      </c>
      <c r="C38" s="36"/>
      <c r="D38" s="22">
        <f>B38*C38</f>
        <v>0</v>
      </c>
      <c r="E38" s="24">
        <v>0</v>
      </c>
      <c r="F38" s="36"/>
      <c r="G38" s="25">
        <f>E38*F38</f>
        <v>0</v>
      </c>
      <c r="H38" s="15"/>
    </row>
    <row r="39" spans="1:8" ht="16.5" customHeight="1">
      <c r="A39" s="21" t="s">
        <v>22</v>
      </c>
      <c r="B39" s="23">
        <v>0</v>
      </c>
      <c r="C39" s="36"/>
      <c r="D39" s="22">
        <f aca="true" t="shared" si="2" ref="D39:D45">B39*C39</f>
        <v>0</v>
      </c>
      <c r="E39" s="24">
        <v>0</v>
      </c>
      <c r="F39" s="36"/>
      <c r="G39" s="25">
        <f aca="true" t="shared" si="3" ref="G39:G45">E39*F39</f>
        <v>0</v>
      </c>
      <c r="H39" s="15"/>
    </row>
    <row r="40" spans="1:8" ht="16.5" customHeight="1">
      <c r="A40" s="21" t="s">
        <v>23</v>
      </c>
      <c r="B40" s="23">
        <v>1</v>
      </c>
      <c r="C40" s="36"/>
      <c r="D40" s="22">
        <f t="shared" si="2"/>
        <v>0</v>
      </c>
      <c r="E40" s="24">
        <v>1</v>
      </c>
      <c r="F40" s="36"/>
      <c r="G40" s="25">
        <f t="shared" si="3"/>
        <v>0</v>
      </c>
      <c r="H40" s="15"/>
    </row>
    <row r="41" spans="1:8" ht="16.5" customHeight="1">
      <c r="A41" s="21" t="s">
        <v>24</v>
      </c>
      <c r="B41" s="23">
        <v>0</v>
      </c>
      <c r="C41" s="36"/>
      <c r="D41" s="22">
        <f t="shared" si="2"/>
        <v>0</v>
      </c>
      <c r="E41" s="24">
        <v>0</v>
      </c>
      <c r="F41" s="36"/>
      <c r="G41" s="25">
        <f t="shared" si="3"/>
        <v>0</v>
      </c>
      <c r="H41" s="15"/>
    </row>
    <row r="42" spans="1:8" ht="16.5" customHeight="1">
      <c r="A42" s="21" t="s">
        <v>25</v>
      </c>
      <c r="B42" s="23">
        <v>0</v>
      </c>
      <c r="C42" s="36"/>
      <c r="D42" s="22">
        <f t="shared" si="2"/>
        <v>0</v>
      </c>
      <c r="E42" s="24">
        <v>0</v>
      </c>
      <c r="F42" s="36"/>
      <c r="G42" s="25">
        <f t="shared" si="3"/>
        <v>0</v>
      </c>
      <c r="H42" s="15"/>
    </row>
    <row r="43" spans="1:8" ht="16.5" customHeight="1">
      <c r="A43" s="21" t="s">
        <v>26</v>
      </c>
      <c r="B43" s="23">
        <v>0</v>
      </c>
      <c r="C43" s="36"/>
      <c r="D43" s="22">
        <f t="shared" si="2"/>
        <v>0</v>
      </c>
      <c r="E43" s="24">
        <v>0</v>
      </c>
      <c r="F43" s="36"/>
      <c r="G43" s="25">
        <f t="shared" si="3"/>
        <v>0</v>
      </c>
      <c r="H43" s="15"/>
    </row>
    <row r="44" spans="1:8" ht="16.5" customHeight="1">
      <c r="A44" s="21" t="s">
        <v>27</v>
      </c>
      <c r="B44" s="23">
        <v>0</v>
      </c>
      <c r="C44" s="36"/>
      <c r="D44" s="22">
        <f t="shared" si="2"/>
        <v>0</v>
      </c>
      <c r="E44" s="24">
        <v>0</v>
      </c>
      <c r="F44" s="36"/>
      <c r="G44" s="25">
        <f t="shared" si="3"/>
        <v>0</v>
      </c>
      <c r="H44" s="15"/>
    </row>
    <row r="45" spans="1:8" ht="16.5" customHeight="1">
      <c r="A45" s="21" t="s">
        <v>28</v>
      </c>
      <c r="B45" s="23">
        <v>0</v>
      </c>
      <c r="C45" s="36"/>
      <c r="D45" s="22">
        <f t="shared" si="2"/>
        <v>0</v>
      </c>
      <c r="E45" s="24">
        <v>0</v>
      </c>
      <c r="F45" s="36"/>
      <c r="G45" s="25">
        <f t="shared" si="3"/>
        <v>0</v>
      </c>
      <c r="H45" s="15"/>
    </row>
    <row r="46" spans="1:8" ht="29.25" customHeight="1">
      <c r="A46" s="9"/>
      <c r="B46" s="10"/>
      <c r="C46" s="10"/>
      <c r="D46" s="13" t="s">
        <v>32</v>
      </c>
      <c r="E46" s="20"/>
      <c r="F46" s="29"/>
      <c r="G46" s="13" t="s">
        <v>33</v>
      </c>
      <c r="H46" s="62">
        <f>D47+G47</f>
        <v>0</v>
      </c>
    </row>
    <row r="47" spans="1:8" ht="21" customHeight="1" thickBot="1">
      <c r="A47" s="11"/>
      <c r="B47" s="12"/>
      <c r="C47" s="12"/>
      <c r="D47" s="31">
        <f>SUM(D38:D45)</f>
        <v>0</v>
      </c>
      <c r="E47" s="14"/>
      <c r="F47" s="30"/>
      <c r="G47" s="31">
        <f>SUM(G38:G45)</f>
        <v>0</v>
      </c>
      <c r="H47" s="63"/>
    </row>
    <row r="50" ht="15" customHeight="1">
      <c r="A50" s="18" t="s">
        <v>29</v>
      </c>
    </row>
    <row r="51" ht="15" customHeight="1">
      <c r="A51" s="18" t="s">
        <v>30</v>
      </c>
    </row>
    <row r="52" ht="15" customHeight="1">
      <c r="A52" s="18" t="s">
        <v>127</v>
      </c>
    </row>
    <row r="53" ht="15" customHeight="1">
      <c r="A53" s="18" t="s">
        <v>31</v>
      </c>
    </row>
    <row r="58" ht="13.5" thickBot="1"/>
    <row r="59" spans="1:8" ht="18" customHeight="1">
      <c r="A59" s="1"/>
      <c r="B59" s="40" t="s">
        <v>120</v>
      </c>
      <c r="C59" s="41"/>
      <c r="D59" s="41"/>
      <c r="E59" s="41"/>
      <c r="F59" s="41"/>
      <c r="G59" s="42"/>
      <c r="H59" s="2"/>
    </row>
    <row r="60" spans="1:8" ht="15.75" customHeight="1">
      <c r="A60" s="3"/>
      <c r="B60" s="43"/>
      <c r="C60" s="44"/>
      <c r="D60" s="44"/>
      <c r="E60" s="44"/>
      <c r="F60" s="44"/>
      <c r="G60" s="45"/>
      <c r="H60" s="19" t="s">
        <v>115</v>
      </c>
    </row>
    <row r="61" spans="1:8" ht="13.5" customHeight="1">
      <c r="A61" s="4"/>
      <c r="B61" s="46"/>
      <c r="C61" s="47"/>
      <c r="D61" s="47"/>
      <c r="E61" s="47"/>
      <c r="F61" s="47"/>
      <c r="G61" s="48"/>
      <c r="H61" s="5"/>
    </row>
    <row r="62" spans="1:8" ht="24.75" customHeight="1">
      <c r="A62" s="49" t="s">
        <v>183</v>
      </c>
      <c r="B62" s="50"/>
      <c r="C62" s="50"/>
      <c r="D62" s="50"/>
      <c r="E62" s="50"/>
      <c r="F62" s="50"/>
      <c r="G62" s="50"/>
      <c r="H62" s="51"/>
    </row>
    <row r="63" spans="1:8" ht="24.75" customHeight="1">
      <c r="A63" s="52" t="s">
        <v>8</v>
      </c>
      <c r="B63" s="53"/>
      <c r="C63" s="53"/>
      <c r="D63" s="53"/>
      <c r="E63" s="53"/>
      <c r="F63" s="53"/>
      <c r="G63" s="53"/>
      <c r="H63" s="54"/>
    </row>
    <row r="64" spans="1:8" ht="29.25" customHeight="1">
      <c r="A64" s="55" t="s">
        <v>12</v>
      </c>
      <c r="B64" s="56"/>
      <c r="C64" s="56"/>
      <c r="D64" s="56"/>
      <c r="E64" s="56"/>
      <c r="F64" s="56"/>
      <c r="G64" s="56"/>
      <c r="H64" s="57"/>
    </row>
    <row r="65" spans="1:8" ht="51">
      <c r="A65" s="58" t="s">
        <v>13</v>
      </c>
      <c r="B65" s="6" t="s">
        <v>14</v>
      </c>
      <c r="C65" s="7" t="s">
        <v>96</v>
      </c>
      <c r="D65" s="8" t="s">
        <v>37</v>
      </c>
      <c r="E65" s="6" t="s">
        <v>15</v>
      </c>
      <c r="F65" s="7" t="s">
        <v>95</v>
      </c>
      <c r="G65" s="8" t="s">
        <v>38</v>
      </c>
      <c r="H65" s="60" t="s">
        <v>39</v>
      </c>
    </row>
    <row r="66" spans="1:8" ht="18" customHeight="1">
      <c r="A66" s="59"/>
      <c r="B66" s="17" t="s">
        <v>0</v>
      </c>
      <c r="C66" s="17" t="s">
        <v>1</v>
      </c>
      <c r="D66" s="16" t="s">
        <v>2</v>
      </c>
      <c r="E66" s="17" t="s">
        <v>3</v>
      </c>
      <c r="F66" s="17" t="s">
        <v>4</v>
      </c>
      <c r="G66" s="16" t="s">
        <v>5</v>
      </c>
      <c r="H66" s="61"/>
    </row>
    <row r="67" spans="1:8" ht="16.5" customHeight="1">
      <c r="A67" s="32" t="s">
        <v>21</v>
      </c>
      <c r="B67" s="23">
        <v>0</v>
      </c>
      <c r="C67" s="24"/>
      <c r="D67" s="22">
        <f>B67*C67</f>
        <v>0</v>
      </c>
      <c r="E67" s="24">
        <v>0</v>
      </c>
      <c r="F67" s="24"/>
      <c r="G67" s="25">
        <f>E67*F67</f>
        <v>0</v>
      </c>
      <c r="H67" s="15"/>
    </row>
    <row r="68" spans="1:8" ht="16.5" customHeight="1">
      <c r="A68" s="21" t="s">
        <v>22</v>
      </c>
      <c r="B68" s="23">
        <v>0</v>
      </c>
      <c r="C68" s="24"/>
      <c r="D68" s="22">
        <f aca="true" t="shared" si="4" ref="D68:D74">B68*C68</f>
        <v>0</v>
      </c>
      <c r="E68" s="24">
        <v>0</v>
      </c>
      <c r="F68" s="24"/>
      <c r="G68" s="25">
        <f aca="true" t="shared" si="5" ref="G68:G74">E68*F68</f>
        <v>0</v>
      </c>
      <c r="H68" s="15"/>
    </row>
    <row r="69" spans="1:8" ht="16.5" customHeight="1">
      <c r="A69" s="21" t="s">
        <v>23</v>
      </c>
      <c r="B69" s="23">
        <v>1</v>
      </c>
      <c r="C69" s="24"/>
      <c r="D69" s="22">
        <f t="shared" si="4"/>
        <v>0</v>
      </c>
      <c r="E69" s="24">
        <v>1</v>
      </c>
      <c r="F69" s="24"/>
      <c r="G69" s="25">
        <f t="shared" si="5"/>
        <v>0</v>
      </c>
      <c r="H69" s="15"/>
    </row>
    <row r="70" spans="1:8" ht="16.5" customHeight="1">
      <c r="A70" s="21" t="s">
        <v>24</v>
      </c>
      <c r="B70" s="23">
        <v>1</v>
      </c>
      <c r="C70" s="24"/>
      <c r="D70" s="22">
        <f t="shared" si="4"/>
        <v>0</v>
      </c>
      <c r="E70" s="24">
        <v>1</v>
      </c>
      <c r="F70" s="24"/>
      <c r="G70" s="25">
        <f t="shared" si="5"/>
        <v>0</v>
      </c>
      <c r="H70" s="15"/>
    </row>
    <row r="71" spans="1:8" ht="16.5" customHeight="1">
      <c r="A71" s="21" t="s">
        <v>25</v>
      </c>
      <c r="B71" s="23">
        <v>1</v>
      </c>
      <c r="C71" s="24"/>
      <c r="D71" s="22">
        <f t="shared" si="4"/>
        <v>0</v>
      </c>
      <c r="E71" s="24">
        <v>1</v>
      </c>
      <c r="F71" s="24"/>
      <c r="G71" s="25">
        <f t="shared" si="5"/>
        <v>0</v>
      </c>
      <c r="H71" s="15"/>
    </row>
    <row r="72" spans="1:8" ht="16.5" customHeight="1">
      <c r="A72" s="21" t="s">
        <v>26</v>
      </c>
      <c r="B72" s="23">
        <v>1</v>
      </c>
      <c r="C72" s="24"/>
      <c r="D72" s="22">
        <f t="shared" si="4"/>
        <v>0</v>
      </c>
      <c r="E72" s="24">
        <v>1</v>
      </c>
      <c r="F72" s="24"/>
      <c r="G72" s="25">
        <f t="shared" si="5"/>
        <v>0</v>
      </c>
      <c r="H72" s="15"/>
    </row>
    <row r="73" spans="1:8" ht="16.5" customHeight="1">
      <c r="A73" s="21" t="s">
        <v>27</v>
      </c>
      <c r="B73" s="23">
        <v>0</v>
      </c>
      <c r="C73" s="24"/>
      <c r="D73" s="22">
        <f t="shared" si="4"/>
        <v>0</v>
      </c>
      <c r="E73" s="24">
        <v>0</v>
      </c>
      <c r="F73" s="24"/>
      <c r="G73" s="25">
        <f t="shared" si="5"/>
        <v>0</v>
      </c>
      <c r="H73" s="15"/>
    </row>
    <row r="74" spans="1:8" ht="16.5" customHeight="1">
      <c r="A74" s="21" t="s">
        <v>28</v>
      </c>
      <c r="B74" s="23">
        <v>0</v>
      </c>
      <c r="C74" s="24"/>
      <c r="D74" s="22">
        <f t="shared" si="4"/>
        <v>0</v>
      </c>
      <c r="E74" s="24">
        <v>0</v>
      </c>
      <c r="F74" s="24"/>
      <c r="G74" s="25">
        <f t="shared" si="5"/>
        <v>0</v>
      </c>
      <c r="H74" s="15"/>
    </row>
    <row r="75" spans="1:8" ht="29.25" customHeight="1">
      <c r="A75" s="9"/>
      <c r="B75" s="10"/>
      <c r="C75" s="10"/>
      <c r="D75" s="13" t="s">
        <v>32</v>
      </c>
      <c r="E75" s="20"/>
      <c r="F75" s="29"/>
      <c r="G75" s="13" t="s">
        <v>33</v>
      </c>
      <c r="H75" s="62">
        <f>D76+G76</f>
        <v>0</v>
      </c>
    </row>
    <row r="76" spans="1:8" ht="21" customHeight="1" thickBot="1">
      <c r="A76" s="11"/>
      <c r="B76" s="12"/>
      <c r="C76" s="12"/>
      <c r="D76" s="31">
        <f>SUM(D67:D74)</f>
        <v>0</v>
      </c>
      <c r="E76" s="14"/>
      <c r="F76" s="30"/>
      <c r="G76" s="31">
        <f>SUM(G67:G74)</f>
        <v>0</v>
      </c>
      <c r="H76" s="63"/>
    </row>
    <row r="79" ht="15" customHeight="1">
      <c r="A79" s="18" t="s">
        <v>29</v>
      </c>
    </row>
    <row r="80" ht="15" customHeight="1">
      <c r="A80" s="18" t="s">
        <v>30</v>
      </c>
    </row>
    <row r="81" ht="15" customHeight="1">
      <c r="A81" s="18" t="s">
        <v>128</v>
      </c>
    </row>
    <row r="82" ht="15" customHeight="1">
      <c r="A82" s="18" t="s">
        <v>31</v>
      </c>
    </row>
    <row r="87" ht="13.5" thickBot="1"/>
    <row r="88" spans="1:8" ht="18" customHeight="1">
      <c r="A88" s="1"/>
      <c r="B88" s="40" t="s">
        <v>116</v>
      </c>
      <c r="C88" s="41"/>
      <c r="D88" s="41"/>
      <c r="E88" s="41"/>
      <c r="F88" s="41"/>
      <c r="G88" s="42"/>
      <c r="H88" s="2"/>
    </row>
    <row r="89" spans="1:8" ht="15.75" customHeight="1">
      <c r="A89" s="3"/>
      <c r="B89" s="43"/>
      <c r="C89" s="44"/>
      <c r="D89" s="44"/>
      <c r="E89" s="44"/>
      <c r="F89" s="44"/>
      <c r="G89" s="45"/>
      <c r="H89" s="19" t="s">
        <v>115</v>
      </c>
    </row>
    <row r="90" spans="1:8" ht="13.5" customHeight="1">
      <c r="A90" s="4"/>
      <c r="B90" s="46"/>
      <c r="C90" s="47"/>
      <c r="D90" s="47"/>
      <c r="E90" s="47"/>
      <c r="F90" s="47"/>
      <c r="G90" s="48"/>
      <c r="H90" s="5"/>
    </row>
    <row r="91" spans="1:8" ht="24.75" customHeight="1">
      <c r="A91" s="49" t="s">
        <v>183</v>
      </c>
      <c r="B91" s="50"/>
      <c r="C91" s="50"/>
      <c r="D91" s="50"/>
      <c r="E91" s="50"/>
      <c r="F91" s="50"/>
      <c r="G91" s="50"/>
      <c r="H91" s="51"/>
    </row>
    <row r="92" spans="1:8" ht="24.75" customHeight="1">
      <c r="A92" s="52" t="s">
        <v>40</v>
      </c>
      <c r="B92" s="53"/>
      <c r="C92" s="53"/>
      <c r="D92" s="53"/>
      <c r="E92" s="53"/>
      <c r="F92" s="53"/>
      <c r="G92" s="53"/>
      <c r="H92" s="54"/>
    </row>
    <row r="93" spans="1:8" ht="29.25" customHeight="1">
      <c r="A93" s="55" t="s">
        <v>12</v>
      </c>
      <c r="B93" s="56"/>
      <c r="C93" s="56"/>
      <c r="D93" s="56"/>
      <c r="E93" s="56"/>
      <c r="F93" s="56"/>
      <c r="G93" s="56"/>
      <c r="H93" s="57"/>
    </row>
    <row r="94" spans="1:8" ht="51">
      <c r="A94" s="58" t="s">
        <v>13</v>
      </c>
      <c r="B94" s="6" t="s">
        <v>14</v>
      </c>
      <c r="C94" s="7" t="s">
        <v>97</v>
      </c>
      <c r="D94" s="8" t="s">
        <v>41</v>
      </c>
      <c r="E94" s="6" t="s">
        <v>15</v>
      </c>
      <c r="F94" s="7" t="s">
        <v>98</v>
      </c>
      <c r="G94" s="8" t="s">
        <v>42</v>
      </c>
      <c r="H94" s="60" t="s">
        <v>43</v>
      </c>
    </row>
    <row r="95" spans="1:8" ht="18" customHeight="1">
      <c r="A95" s="59"/>
      <c r="B95" s="17" t="s">
        <v>0</v>
      </c>
      <c r="C95" s="17" t="s">
        <v>1</v>
      </c>
      <c r="D95" s="16" t="s">
        <v>2</v>
      </c>
      <c r="E95" s="17" t="s">
        <v>3</v>
      </c>
      <c r="F95" s="17" t="s">
        <v>4</v>
      </c>
      <c r="G95" s="16" t="s">
        <v>5</v>
      </c>
      <c r="H95" s="61"/>
    </row>
    <row r="96" spans="1:8" ht="16.5" customHeight="1">
      <c r="A96" s="32" t="s">
        <v>21</v>
      </c>
      <c r="B96" s="23">
        <v>0</v>
      </c>
      <c r="C96" s="24"/>
      <c r="D96" s="22">
        <f>B96*C96</f>
        <v>0</v>
      </c>
      <c r="E96" s="24">
        <v>0</v>
      </c>
      <c r="F96" s="24"/>
      <c r="G96" s="25">
        <f>E96*F96</f>
        <v>0</v>
      </c>
      <c r="H96" s="15"/>
    </row>
    <row r="97" spans="1:8" ht="16.5" customHeight="1">
      <c r="A97" s="21" t="s">
        <v>22</v>
      </c>
      <c r="B97" s="23">
        <v>0</v>
      </c>
      <c r="C97" s="24"/>
      <c r="D97" s="22">
        <f aca="true" t="shared" si="6" ref="D97:D103">B97*C97</f>
        <v>0</v>
      </c>
      <c r="E97" s="24">
        <v>0</v>
      </c>
      <c r="F97" s="24"/>
      <c r="G97" s="25">
        <f aca="true" t="shared" si="7" ref="G97:G103">E97*F97</f>
        <v>0</v>
      </c>
      <c r="H97" s="15"/>
    </row>
    <row r="98" spans="1:8" ht="16.5" customHeight="1">
      <c r="A98" s="21" t="s">
        <v>23</v>
      </c>
      <c r="B98" s="23">
        <v>1</v>
      </c>
      <c r="C98" s="24"/>
      <c r="D98" s="22">
        <f t="shared" si="6"/>
        <v>0</v>
      </c>
      <c r="E98" s="24">
        <v>1</v>
      </c>
      <c r="F98" s="24"/>
      <c r="G98" s="25">
        <f t="shared" si="7"/>
        <v>0</v>
      </c>
      <c r="H98" s="15"/>
    </row>
    <row r="99" spans="1:8" ht="16.5" customHeight="1">
      <c r="A99" s="21" t="s">
        <v>24</v>
      </c>
      <c r="B99" s="23">
        <v>0</v>
      </c>
      <c r="C99" s="24"/>
      <c r="D99" s="22">
        <f t="shared" si="6"/>
        <v>0</v>
      </c>
      <c r="E99" s="24">
        <v>0</v>
      </c>
      <c r="F99" s="24"/>
      <c r="G99" s="25">
        <f t="shared" si="7"/>
        <v>0</v>
      </c>
      <c r="H99" s="15"/>
    </row>
    <row r="100" spans="1:8" ht="16.5" customHeight="1">
      <c r="A100" s="21" t="s">
        <v>25</v>
      </c>
      <c r="B100" s="23">
        <v>0</v>
      </c>
      <c r="C100" s="24"/>
      <c r="D100" s="22">
        <f t="shared" si="6"/>
        <v>0</v>
      </c>
      <c r="E100" s="24">
        <v>0</v>
      </c>
      <c r="F100" s="24"/>
      <c r="G100" s="25">
        <f t="shared" si="7"/>
        <v>0</v>
      </c>
      <c r="H100" s="15"/>
    </row>
    <row r="101" spans="1:8" ht="16.5" customHeight="1">
      <c r="A101" s="21" t="s">
        <v>26</v>
      </c>
      <c r="B101" s="23">
        <v>0</v>
      </c>
      <c r="C101" s="24"/>
      <c r="D101" s="22">
        <f t="shared" si="6"/>
        <v>0</v>
      </c>
      <c r="E101" s="24">
        <v>0</v>
      </c>
      <c r="F101" s="24"/>
      <c r="G101" s="25">
        <f t="shared" si="7"/>
        <v>0</v>
      </c>
      <c r="H101" s="15"/>
    </row>
    <row r="102" spans="1:8" ht="16.5" customHeight="1">
      <c r="A102" s="21" t="s">
        <v>27</v>
      </c>
      <c r="B102" s="23">
        <v>0</v>
      </c>
      <c r="C102" s="24"/>
      <c r="D102" s="22">
        <f t="shared" si="6"/>
        <v>0</v>
      </c>
      <c r="E102" s="24">
        <v>0</v>
      </c>
      <c r="F102" s="24"/>
      <c r="G102" s="25">
        <f t="shared" si="7"/>
        <v>0</v>
      </c>
      <c r="H102" s="15"/>
    </row>
    <row r="103" spans="1:8" ht="16.5" customHeight="1">
      <c r="A103" s="21" t="s">
        <v>28</v>
      </c>
      <c r="B103" s="23">
        <v>0</v>
      </c>
      <c r="C103" s="24"/>
      <c r="D103" s="22">
        <f t="shared" si="6"/>
        <v>0</v>
      </c>
      <c r="E103" s="24">
        <v>0</v>
      </c>
      <c r="F103" s="24"/>
      <c r="G103" s="25">
        <f t="shared" si="7"/>
        <v>0</v>
      </c>
      <c r="H103" s="15"/>
    </row>
    <row r="104" spans="1:8" ht="29.25" customHeight="1">
      <c r="A104" s="9"/>
      <c r="B104" s="10"/>
      <c r="C104" s="10"/>
      <c r="D104" s="13" t="s">
        <v>32</v>
      </c>
      <c r="E104" s="20"/>
      <c r="F104" s="29"/>
      <c r="G104" s="13" t="s">
        <v>33</v>
      </c>
      <c r="H104" s="62">
        <f>D105+G105</f>
        <v>0</v>
      </c>
    </row>
    <row r="105" spans="1:8" ht="21" customHeight="1" thickBot="1">
      <c r="A105" s="11"/>
      <c r="B105" s="12"/>
      <c r="C105" s="12"/>
      <c r="D105" s="31">
        <f>SUM(D96:D103)</f>
        <v>0</v>
      </c>
      <c r="E105" s="14"/>
      <c r="F105" s="30"/>
      <c r="G105" s="31">
        <f>SUM(G96:G103)</f>
        <v>0</v>
      </c>
      <c r="H105" s="63"/>
    </row>
    <row r="108" ht="15" customHeight="1">
      <c r="A108" s="18" t="s">
        <v>29</v>
      </c>
    </row>
    <row r="109" ht="15" customHeight="1">
      <c r="A109" s="18" t="s">
        <v>30</v>
      </c>
    </row>
    <row r="110" ht="15" customHeight="1">
      <c r="A110" s="18" t="s">
        <v>129</v>
      </c>
    </row>
    <row r="111" ht="15" customHeight="1">
      <c r="A111" s="18" t="s">
        <v>31</v>
      </c>
    </row>
    <row r="116" ht="13.5" thickBot="1"/>
    <row r="117" spans="1:8" ht="18" customHeight="1">
      <c r="A117" s="1"/>
      <c r="B117" s="40" t="s">
        <v>117</v>
      </c>
      <c r="C117" s="41"/>
      <c r="D117" s="41"/>
      <c r="E117" s="41"/>
      <c r="F117" s="41"/>
      <c r="G117" s="42"/>
      <c r="H117" s="2"/>
    </row>
    <row r="118" spans="1:8" ht="15.75" customHeight="1">
      <c r="A118" s="3"/>
      <c r="B118" s="43"/>
      <c r="C118" s="44"/>
      <c r="D118" s="44"/>
      <c r="E118" s="44"/>
      <c r="F118" s="44"/>
      <c r="G118" s="45"/>
      <c r="H118" s="19" t="s">
        <v>115</v>
      </c>
    </row>
    <row r="119" spans="1:8" ht="13.5" customHeight="1">
      <c r="A119" s="4"/>
      <c r="B119" s="46"/>
      <c r="C119" s="47"/>
      <c r="D119" s="47"/>
      <c r="E119" s="47"/>
      <c r="F119" s="47"/>
      <c r="G119" s="48"/>
      <c r="H119" s="5"/>
    </row>
    <row r="120" spans="1:8" ht="24.75" customHeight="1">
      <c r="A120" s="49" t="s">
        <v>183</v>
      </c>
      <c r="B120" s="50"/>
      <c r="C120" s="50"/>
      <c r="D120" s="50"/>
      <c r="E120" s="50"/>
      <c r="F120" s="50"/>
      <c r="G120" s="50"/>
      <c r="H120" s="51"/>
    </row>
    <row r="121" spans="1:8" ht="24.75" customHeight="1">
      <c r="A121" s="52" t="s">
        <v>44</v>
      </c>
      <c r="B121" s="53"/>
      <c r="C121" s="53"/>
      <c r="D121" s="53"/>
      <c r="E121" s="53"/>
      <c r="F121" s="53"/>
      <c r="G121" s="53"/>
      <c r="H121" s="54"/>
    </row>
    <row r="122" spans="1:8" ht="29.25" customHeight="1">
      <c r="A122" s="55" t="s">
        <v>12</v>
      </c>
      <c r="B122" s="56"/>
      <c r="C122" s="56"/>
      <c r="D122" s="56"/>
      <c r="E122" s="56"/>
      <c r="F122" s="56"/>
      <c r="G122" s="56"/>
      <c r="H122" s="57"/>
    </row>
    <row r="123" spans="1:8" ht="51">
      <c r="A123" s="58" t="s">
        <v>13</v>
      </c>
      <c r="B123" s="6" t="s">
        <v>14</v>
      </c>
      <c r="C123" s="7" t="s">
        <v>99</v>
      </c>
      <c r="D123" s="8" t="s">
        <v>47</v>
      </c>
      <c r="E123" s="6" t="s">
        <v>15</v>
      </c>
      <c r="F123" s="7" t="s">
        <v>100</v>
      </c>
      <c r="G123" s="8" t="s">
        <v>46</v>
      </c>
      <c r="H123" s="60" t="s">
        <v>45</v>
      </c>
    </row>
    <row r="124" spans="1:8" ht="18" customHeight="1">
      <c r="A124" s="59"/>
      <c r="B124" s="17" t="s">
        <v>0</v>
      </c>
      <c r="C124" s="17" t="s">
        <v>1</v>
      </c>
      <c r="D124" s="16" t="s">
        <v>2</v>
      </c>
      <c r="E124" s="17" t="s">
        <v>3</v>
      </c>
      <c r="F124" s="17" t="s">
        <v>4</v>
      </c>
      <c r="G124" s="16" t="s">
        <v>5</v>
      </c>
      <c r="H124" s="61"/>
    </row>
    <row r="125" spans="1:8" ht="16.5" customHeight="1">
      <c r="A125" s="32" t="s">
        <v>21</v>
      </c>
      <c r="B125" s="23">
        <v>0</v>
      </c>
      <c r="C125" s="36"/>
      <c r="D125" s="22">
        <f>B125*C125</f>
        <v>0</v>
      </c>
      <c r="E125" s="24">
        <v>0</v>
      </c>
      <c r="F125" s="36"/>
      <c r="G125" s="25">
        <f>E125*F125</f>
        <v>0</v>
      </c>
      <c r="H125" s="15"/>
    </row>
    <row r="126" spans="1:8" ht="16.5" customHeight="1">
      <c r="A126" s="21" t="s">
        <v>22</v>
      </c>
      <c r="B126" s="23">
        <v>0</v>
      </c>
      <c r="C126" s="36"/>
      <c r="D126" s="22">
        <f aca="true" t="shared" si="8" ref="D126:D132">B126*C126</f>
        <v>0</v>
      </c>
      <c r="E126" s="24">
        <v>0</v>
      </c>
      <c r="F126" s="36"/>
      <c r="G126" s="25">
        <f aca="true" t="shared" si="9" ref="G126:G132">E126*F126</f>
        <v>0</v>
      </c>
      <c r="H126" s="15"/>
    </row>
    <row r="127" spans="1:8" ht="16.5" customHeight="1">
      <c r="A127" s="21" t="s">
        <v>23</v>
      </c>
      <c r="B127" s="23">
        <v>1</v>
      </c>
      <c r="C127" s="36"/>
      <c r="D127" s="22">
        <f t="shared" si="8"/>
        <v>0</v>
      </c>
      <c r="E127" s="24">
        <v>1</v>
      </c>
      <c r="F127" s="36"/>
      <c r="G127" s="25">
        <f t="shared" si="9"/>
        <v>0</v>
      </c>
      <c r="H127" s="15"/>
    </row>
    <row r="128" spans="1:8" ht="16.5" customHeight="1">
      <c r="A128" s="21" t="s">
        <v>24</v>
      </c>
      <c r="B128" s="23">
        <v>0</v>
      </c>
      <c r="C128" s="36"/>
      <c r="D128" s="22">
        <f t="shared" si="8"/>
        <v>0</v>
      </c>
      <c r="E128" s="24">
        <v>0</v>
      </c>
      <c r="F128" s="36"/>
      <c r="G128" s="25">
        <f t="shared" si="9"/>
        <v>0</v>
      </c>
      <c r="H128" s="15"/>
    </row>
    <row r="129" spans="1:8" ht="16.5" customHeight="1">
      <c r="A129" s="21" t="s">
        <v>25</v>
      </c>
      <c r="B129" s="23">
        <v>0</v>
      </c>
      <c r="C129" s="36"/>
      <c r="D129" s="22">
        <f t="shared" si="8"/>
        <v>0</v>
      </c>
      <c r="E129" s="24">
        <v>0</v>
      </c>
      <c r="F129" s="36"/>
      <c r="G129" s="25">
        <f t="shared" si="9"/>
        <v>0</v>
      </c>
      <c r="H129" s="15"/>
    </row>
    <row r="130" spans="1:8" ht="16.5" customHeight="1">
      <c r="A130" s="21" t="s">
        <v>26</v>
      </c>
      <c r="B130" s="23">
        <v>0</v>
      </c>
      <c r="C130" s="36"/>
      <c r="D130" s="22">
        <f t="shared" si="8"/>
        <v>0</v>
      </c>
      <c r="E130" s="24">
        <v>0</v>
      </c>
      <c r="F130" s="36"/>
      <c r="G130" s="25">
        <f t="shared" si="9"/>
        <v>0</v>
      </c>
      <c r="H130" s="15"/>
    </row>
    <row r="131" spans="1:8" ht="16.5" customHeight="1">
      <c r="A131" s="21" t="s">
        <v>27</v>
      </c>
      <c r="B131" s="23">
        <v>0</v>
      </c>
      <c r="C131" s="36"/>
      <c r="D131" s="22">
        <f t="shared" si="8"/>
        <v>0</v>
      </c>
      <c r="E131" s="24">
        <v>0</v>
      </c>
      <c r="F131" s="36"/>
      <c r="G131" s="25">
        <f t="shared" si="9"/>
        <v>0</v>
      </c>
      <c r="H131" s="15"/>
    </row>
    <row r="132" spans="1:8" ht="16.5" customHeight="1">
      <c r="A132" s="21" t="s">
        <v>28</v>
      </c>
      <c r="B132" s="23">
        <v>0</v>
      </c>
      <c r="C132" s="36"/>
      <c r="D132" s="22">
        <f t="shared" si="8"/>
        <v>0</v>
      </c>
      <c r="E132" s="24">
        <v>0</v>
      </c>
      <c r="F132" s="36"/>
      <c r="G132" s="25">
        <f t="shared" si="9"/>
        <v>0</v>
      </c>
      <c r="H132" s="15"/>
    </row>
    <row r="133" spans="1:8" ht="29.25" customHeight="1">
      <c r="A133" s="9"/>
      <c r="B133" s="10"/>
      <c r="C133" s="10"/>
      <c r="D133" s="13" t="s">
        <v>32</v>
      </c>
      <c r="E133" s="20"/>
      <c r="F133" s="29"/>
      <c r="G133" s="13" t="s">
        <v>33</v>
      </c>
      <c r="H133" s="62">
        <f>D134+G134</f>
        <v>0</v>
      </c>
    </row>
    <row r="134" spans="1:8" ht="21" customHeight="1" thickBot="1">
      <c r="A134" s="11"/>
      <c r="B134" s="12"/>
      <c r="C134" s="12"/>
      <c r="D134" s="31">
        <f>SUM(D125:D132)</f>
        <v>0</v>
      </c>
      <c r="E134" s="14"/>
      <c r="F134" s="30"/>
      <c r="G134" s="31">
        <f>SUM(G125:G132)</f>
        <v>0</v>
      </c>
      <c r="H134" s="63"/>
    </row>
    <row r="137" ht="15" customHeight="1">
      <c r="A137" s="18" t="s">
        <v>29</v>
      </c>
    </row>
    <row r="138" ht="15" customHeight="1">
      <c r="A138" s="18" t="s">
        <v>30</v>
      </c>
    </row>
    <row r="139" ht="15" customHeight="1">
      <c r="A139" s="18" t="s">
        <v>130</v>
      </c>
    </row>
    <row r="140" ht="15" customHeight="1">
      <c r="A140" s="18" t="s">
        <v>31</v>
      </c>
    </row>
    <row r="145" ht="13.5" thickBot="1"/>
    <row r="146" spans="1:8" ht="18" customHeight="1">
      <c r="A146" s="1"/>
      <c r="B146" s="40" t="s">
        <v>116</v>
      </c>
      <c r="C146" s="41"/>
      <c r="D146" s="41"/>
      <c r="E146" s="41"/>
      <c r="F146" s="41"/>
      <c r="G146" s="42"/>
      <c r="H146" s="2"/>
    </row>
    <row r="147" spans="1:8" ht="15.75" customHeight="1">
      <c r="A147" s="3"/>
      <c r="B147" s="43"/>
      <c r="C147" s="44"/>
      <c r="D147" s="44"/>
      <c r="E147" s="44"/>
      <c r="F147" s="44"/>
      <c r="G147" s="45"/>
      <c r="H147" s="19" t="s">
        <v>115</v>
      </c>
    </row>
    <row r="148" spans="1:8" ht="13.5" customHeight="1">
      <c r="A148" s="4"/>
      <c r="B148" s="46"/>
      <c r="C148" s="47"/>
      <c r="D148" s="47"/>
      <c r="E148" s="47"/>
      <c r="F148" s="47"/>
      <c r="G148" s="48"/>
      <c r="H148" s="5"/>
    </row>
    <row r="149" spans="1:8" ht="24.75" customHeight="1">
      <c r="A149" s="49" t="s">
        <v>183</v>
      </c>
      <c r="B149" s="50"/>
      <c r="C149" s="50"/>
      <c r="D149" s="50"/>
      <c r="E149" s="50"/>
      <c r="F149" s="50"/>
      <c r="G149" s="50"/>
      <c r="H149" s="51"/>
    </row>
    <row r="150" spans="1:8" ht="24.75" customHeight="1">
      <c r="A150" s="52" t="s">
        <v>48</v>
      </c>
      <c r="B150" s="53"/>
      <c r="C150" s="53"/>
      <c r="D150" s="53"/>
      <c r="E150" s="53"/>
      <c r="F150" s="53"/>
      <c r="G150" s="53"/>
      <c r="H150" s="54"/>
    </row>
    <row r="151" spans="1:8" ht="29.25" customHeight="1">
      <c r="A151" s="55" t="s">
        <v>12</v>
      </c>
      <c r="B151" s="56"/>
      <c r="C151" s="56"/>
      <c r="D151" s="56"/>
      <c r="E151" s="56"/>
      <c r="F151" s="56"/>
      <c r="G151" s="56"/>
      <c r="H151" s="57"/>
    </row>
    <row r="152" spans="1:8" ht="51">
      <c r="A152" s="58" t="s">
        <v>13</v>
      </c>
      <c r="B152" s="6" t="s">
        <v>14</v>
      </c>
      <c r="C152" s="7" t="s">
        <v>101</v>
      </c>
      <c r="D152" s="8" t="s">
        <v>49</v>
      </c>
      <c r="E152" s="6" t="s">
        <v>15</v>
      </c>
      <c r="F152" s="7" t="s">
        <v>102</v>
      </c>
      <c r="G152" s="8" t="s">
        <v>50</v>
      </c>
      <c r="H152" s="60" t="s">
        <v>51</v>
      </c>
    </row>
    <row r="153" spans="1:8" ht="18" customHeight="1">
      <c r="A153" s="59"/>
      <c r="B153" s="17" t="s">
        <v>0</v>
      </c>
      <c r="C153" s="17" t="s">
        <v>1</v>
      </c>
      <c r="D153" s="16" t="s">
        <v>2</v>
      </c>
      <c r="E153" s="17" t="s">
        <v>3</v>
      </c>
      <c r="F153" s="17" t="s">
        <v>4</v>
      </c>
      <c r="G153" s="16" t="s">
        <v>5</v>
      </c>
      <c r="H153" s="61"/>
    </row>
    <row r="154" spans="1:8" ht="16.5" customHeight="1">
      <c r="A154" s="32" t="s">
        <v>21</v>
      </c>
      <c r="B154" s="24">
        <v>0</v>
      </c>
      <c r="C154" s="36"/>
      <c r="D154" s="22">
        <f>B154*C154</f>
        <v>0</v>
      </c>
      <c r="E154" s="24">
        <v>0</v>
      </c>
      <c r="F154" s="36"/>
      <c r="G154" s="25">
        <f>E154*F154</f>
        <v>0</v>
      </c>
      <c r="H154" s="15"/>
    </row>
    <row r="155" spans="1:8" ht="16.5" customHeight="1">
      <c r="A155" s="21" t="s">
        <v>22</v>
      </c>
      <c r="B155" s="24">
        <v>0</v>
      </c>
      <c r="C155" s="36"/>
      <c r="D155" s="22">
        <f aca="true" t="shared" si="10" ref="D155:D161">B155*C155</f>
        <v>0</v>
      </c>
      <c r="E155" s="24">
        <v>0</v>
      </c>
      <c r="F155" s="36"/>
      <c r="G155" s="25">
        <f aca="true" t="shared" si="11" ref="G155:G161">E155*F155</f>
        <v>0</v>
      </c>
      <c r="H155" s="15"/>
    </row>
    <row r="156" spans="1:8" ht="16.5" customHeight="1">
      <c r="A156" s="21" t="s">
        <v>23</v>
      </c>
      <c r="B156" s="24">
        <v>1</v>
      </c>
      <c r="C156" s="36"/>
      <c r="D156" s="22">
        <f t="shared" si="10"/>
        <v>0</v>
      </c>
      <c r="E156" s="24">
        <v>1</v>
      </c>
      <c r="F156" s="36"/>
      <c r="G156" s="25">
        <f t="shared" si="11"/>
        <v>0</v>
      </c>
      <c r="H156" s="15"/>
    </row>
    <row r="157" spans="1:8" ht="16.5" customHeight="1">
      <c r="A157" s="21" t="s">
        <v>24</v>
      </c>
      <c r="B157" s="24">
        <v>0</v>
      </c>
      <c r="C157" s="36"/>
      <c r="D157" s="22">
        <f t="shared" si="10"/>
        <v>0</v>
      </c>
      <c r="E157" s="24">
        <v>0</v>
      </c>
      <c r="F157" s="36"/>
      <c r="G157" s="25">
        <f t="shared" si="11"/>
        <v>0</v>
      </c>
      <c r="H157" s="15"/>
    </row>
    <row r="158" spans="1:8" ht="16.5" customHeight="1">
      <c r="A158" s="21" t="s">
        <v>25</v>
      </c>
      <c r="B158" s="24">
        <v>0</v>
      </c>
      <c r="C158" s="36"/>
      <c r="D158" s="22">
        <f t="shared" si="10"/>
        <v>0</v>
      </c>
      <c r="E158" s="24">
        <v>0</v>
      </c>
      <c r="F158" s="36"/>
      <c r="G158" s="25">
        <f t="shared" si="11"/>
        <v>0</v>
      </c>
      <c r="H158" s="15"/>
    </row>
    <row r="159" spans="1:8" ht="16.5" customHeight="1">
      <c r="A159" s="21" t="s">
        <v>26</v>
      </c>
      <c r="B159" s="24">
        <v>0</v>
      </c>
      <c r="C159" s="36"/>
      <c r="D159" s="22">
        <f t="shared" si="10"/>
        <v>0</v>
      </c>
      <c r="E159" s="24">
        <v>0</v>
      </c>
      <c r="F159" s="36"/>
      <c r="G159" s="25">
        <f t="shared" si="11"/>
        <v>0</v>
      </c>
      <c r="H159" s="15"/>
    </row>
    <row r="160" spans="1:8" ht="16.5" customHeight="1">
      <c r="A160" s="21" t="s">
        <v>27</v>
      </c>
      <c r="B160" s="24">
        <v>0</v>
      </c>
      <c r="C160" s="36"/>
      <c r="D160" s="22">
        <f t="shared" si="10"/>
        <v>0</v>
      </c>
      <c r="E160" s="24">
        <v>0</v>
      </c>
      <c r="F160" s="36"/>
      <c r="G160" s="25">
        <f t="shared" si="11"/>
        <v>0</v>
      </c>
      <c r="H160" s="15"/>
    </row>
    <row r="161" spans="1:8" ht="16.5" customHeight="1">
      <c r="A161" s="21" t="s">
        <v>28</v>
      </c>
      <c r="B161" s="24">
        <v>0</v>
      </c>
      <c r="C161" s="36"/>
      <c r="D161" s="22">
        <f t="shared" si="10"/>
        <v>0</v>
      </c>
      <c r="E161" s="24">
        <v>0</v>
      </c>
      <c r="F161" s="36"/>
      <c r="G161" s="25">
        <f t="shared" si="11"/>
        <v>0</v>
      </c>
      <c r="H161" s="15"/>
    </row>
    <row r="162" spans="1:8" ht="29.25" customHeight="1">
      <c r="A162" s="9"/>
      <c r="B162" s="10"/>
      <c r="C162" s="10"/>
      <c r="D162" s="13" t="s">
        <v>32</v>
      </c>
      <c r="E162" s="20"/>
      <c r="F162" s="29"/>
      <c r="G162" s="13" t="s">
        <v>33</v>
      </c>
      <c r="H162" s="62">
        <f>D163+G163</f>
        <v>0</v>
      </c>
    </row>
    <row r="163" spans="1:8" ht="21" customHeight="1" thickBot="1">
      <c r="A163" s="11"/>
      <c r="B163" s="12"/>
      <c r="C163" s="12"/>
      <c r="D163" s="31">
        <f>SUM(D154:D161)</f>
        <v>0</v>
      </c>
      <c r="E163" s="14"/>
      <c r="F163" s="30"/>
      <c r="G163" s="31">
        <f>SUM(G154:G161)</f>
        <v>0</v>
      </c>
      <c r="H163" s="63"/>
    </row>
    <row r="166" ht="15" customHeight="1">
      <c r="A166" s="18" t="s">
        <v>29</v>
      </c>
    </row>
    <row r="167" ht="15" customHeight="1">
      <c r="A167" s="18" t="s">
        <v>30</v>
      </c>
    </row>
    <row r="168" ht="15" customHeight="1">
      <c r="A168" s="18" t="s">
        <v>131</v>
      </c>
    </row>
    <row r="169" ht="15" customHeight="1">
      <c r="A169" s="18" t="s">
        <v>31</v>
      </c>
    </row>
    <row r="174" ht="13.5" thickBot="1"/>
    <row r="175" spans="1:8" ht="18" customHeight="1">
      <c r="A175" s="1"/>
      <c r="B175" s="40" t="s">
        <v>116</v>
      </c>
      <c r="C175" s="41"/>
      <c r="D175" s="41"/>
      <c r="E175" s="41"/>
      <c r="F175" s="41"/>
      <c r="G175" s="42"/>
      <c r="H175" s="2"/>
    </row>
    <row r="176" spans="1:8" ht="15.75" customHeight="1">
      <c r="A176" s="3"/>
      <c r="B176" s="43"/>
      <c r="C176" s="44"/>
      <c r="D176" s="44"/>
      <c r="E176" s="44"/>
      <c r="F176" s="44"/>
      <c r="G176" s="45"/>
      <c r="H176" s="19" t="s">
        <v>115</v>
      </c>
    </row>
    <row r="177" spans="1:8" ht="13.5" customHeight="1">
      <c r="A177" s="4"/>
      <c r="B177" s="46"/>
      <c r="C177" s="47"/>
      <c r="D177" s="47"/>
      <c r="E177" s="47"/>
      <c r="F177" s="47"/>
      <c r="G177" s="48"/>
      <c r="H177" s="5"/>
    </row>
    <row r="178" spans="1:8" ht="24.75" customHeight="1">
      <c r="A178" s="49" t="s">
        <v>183</v>
      </c>
      <c r="B178" s="50"/>
      <c r="C178" s="50"/>
      <c r="D178" s="50"/>
      <c r="E178" s="50"/>
      <c r="F178" s="50"/>
      <c r="G178" s="50"/>
      <c r="H178" s="51"/>
    </row>
    <row r="179" spans="1:8" ht="24.75" customHeight="1">
      <c r="A179" s="52" t="s">
        <v>52</v>
      </c>
      <c r="B179" s="53"/>
      <c r="C179" s="53"/>
      <c r="D179" s="53"/>
      <c r="E179" s="53"/>
      <c r="F179" s="53"/>
      <c r="G179" s="53"/>
      <c r="H179" s="54"/>
    </row>
    <row r="180" spans="1:8" ht="29.25" customHeight="1">
      <c r="A180" s="55" t="s">
        <v>12</v>
      </c>
      <c r="B180" s="56"/>
      <c r="C180" s="56"/>
      <c r="D180" s="56"/>
      <c r="E180" s="56"/>
      <c r="F180" s="56"/>
      <c r="G180" s="56"/>
      <c r="H180" s="57"/>
    </row>
    <row r="181" spans="1:8" ht="51">
      <c r="A181" s="58" t="s">
        <v>13</v>
      </c>
      <c r="B181" s="6" t="s">
        <v>14</v>
      </c>
      <c r="C181" s="7" t="s">
        <v>103</v>
      </c>
      <c r="D181" s="8" t="s">
        <v>53</v>
      </c>
      <c r="E181" s="6" t="s">
        <v>15</v>
      </c>
      <c r="F181" s="7" t="s">
        <v>104</v>
      </c>
      <c r="G181" s="8" t="s">
        <v>54</v>
      </c>
      <c r="H181" s="60" t="s">
        <v>55</v>
      </c>
    </row>
    <row r="182" spans="1:8" ht="18" customHeight="1">
      <c r="A182" s="59"/>
      <c r="B182" s="17" t="s">
        <v>0</v>
      </c>
      <c r="C182" s="17" t="s">
        <v>1</v>
      </c>
      <c r="D182" s="16" t="s">
        <v>2</v>
      </c>
      <c r="E182" s="17" t="s">
        <v>3</v>
      </c>
      <c r="F182" s="17" t="s">
        <v>4</v>
      </c>
      <c r="G182" s="16" t="s">
        <v>5</v>
      </c>
      <c r="H182" s="61"/>
    </row>
    <row r="183" spans="1:8" ht="16.5" customHeight="1">
      <c r="A183" s="32" t="s">
        <v>21</v>
      </c>
      <c r="B183" s="24">
        <v>0</v>
      </c>
      <c r="C183" s="36"/>
      <c r="D183" s="22">
        <f>B183*C183</f>
        <v>0</v>
      </c>
      <c r="E183" s="24">
        <v>0</v>
      </c>
      <c r="F183" s="36"/>
      <c r="G183" s="25">
        <f>E183*F183</f>
        <v>0</v>
      </c>
      <c r="H183" s="15"/>
    </row>
    <row r="184" spans="1:8" ht="16.5" customHeight="1">
      <c r="A184" s="21" t="s">
        <v>22</v>
      </c>
      <c r="B184" s="24">
        <v>0</v>
      </c>
      <c r="C184" s="36"/>
      <c r="D184" s="22">
        <f aca="true" t="shared" si="12" ref="D184:D190">B184*C184</f>
        <v>0</v>
      </c>
      <c r="E184" s="24">
        <v>0</v>
      </c>
      <c r="F184" s="36"/>
      <c r="G184" s="25">
        <f aca="true" t="shared" si="13" ref="G184:G190">E184*F184</f>
        <v>0</v>
      </c>
      <c r="H184" s="15"/>
    </row>
    <row r="185" spans="1:8" ht="16.5" customHeight="1">
      <c r="A185" s="21" t="s">
        <v>23</v>
      </c>
      <c r="B185" s="24">
        <v>1</v>
      </c>
      <c r="C185" s="36"/>
      <c r="D185" s="22">
        <f t="shared" si="12"/>
        <v>0</v>
      </c>
      <c r="E185" s="24">
        <v>1</v>
      </c>
      <c r="F185" s="36"/>
      <c r="G185" s="25">
        <f t="shared" si="13"/>
        <v>0</v>
      </c>
      <c r="H185" s="15"/>
    </row>
    <row r="186" spans="1:8" ht="16.5" customHeight="1">
      <c r="A186" s="21" t="s">
        <v>24</v>
      </c>
      <c r="B186" s="24">
        <v>1</v>
      </c>
      <c r="C186" s="36"/>
      <c r="D186" s="22">
        <f t="shared" si="12"/>
        <v>0</v>
      </c>
      <c r="E186" s="24">
        <v>1</v>
      </c>
      <c r="F186" s="36"/>
      <c r="G186" s="25">
        <f t="shared" si="13"/>
        <v>0</v>
      </c>
      <c r="H186" s="15"/>
    </row>
    <row r="187" spans="1:8" ht="16.5" customHeight="1">
      <c r="A187" s="21" t="s">
        <v>25</v>
      </c>
      <c r="B187" s="24">
        <v>1</v>
      </c>
      <c r="C187" s="36"/>
      <c r="D187" s="22">
        <f t="shared" si="12"/>
        <v>0</v>
      </c>
      <c r="E187" s="24">
        <v>1</v>
      </c>
      <c r="F187" s="36"/>
      <c r="G187" s="25">
        <f t="shared" si="13"/>
        <v>0</v>
      </c>
      <c r="H187" s="15"/>
    </row>
    <row r="188" spans="1:8" ht="16.5" customHeight="1">
      <c r="A188" s="21" t="s">
        <v>26</v>
      </c>
      <c r="B188" s="24">
        <v>1</v>
      </c>
      <c r="C188" s="36"/>
      <c r="D188" s="22">
        <f t="shared" si="12"/>
        <v>0</v>
      </c>
      <c r="E188" s="24">
        <v>1</v>
      </c>
      <c r="F188" s="36"/>
      <c r="G188" s="25">
        <f t="shared" si="13"/>
        <v>0</v>
      </c>
      <c r="H188" s="15"/>
    </row>
    <row r="189" spans="1:8" ht="16.5" customHeight="1">
      <c r="A189" s="21" t="s">
        <v>27</v>
      </c>
      <c r="B189" s="24">
        <v>0</v>
      </c>
      <c r="C189" s="36"/>
      <c r="D189" s="22">
        <f t="shared" si="12"/>
        <v>0</v>
      </c>
      <c r="E189" s="24">
        <v>0</v>
      </c>
      <c r="F189" s="36"/>
      <c r="G189" s="25">
        <f t="shared" si="13"/>
        <v>0</v>
      </c>
      <c r="H189" s="15"/>
    </row>
    <row r="190" spans="1:8" ht="16.5" customHeight="1">
      <c r="A190" s="21" t="s">
        <v>28</v>
      </c>
      <c r="B190" s="24">
        <v>0</v>
      </c>
      <c r="C190" s="36"/>
      <c r="D190" s="22">
        <f t="shared" si="12"/>
        <v>0</v>
      </c>
      <c r="E190" s="24">
        <v>0</v>
      </c>
      <c r="F190" s="36"/>
      <c r="G190" s="25">
        <f t="shared" si="13"/>
        <v>0</v>
      </c>
      <c r="H190" s="15"/>
    </row>
    <row r="191" spans="1:8" ht="29.25" customHeight="1">
      <c r="A191" s="9"/>
      <c r="B191" s="10"/>
      <c r="C191" s="10"/>
      <c r="D191" s="13" t="s">
        <v>32</v>
      </c>
      <c r="E191" s="20"/>
      <c r="F191" s="29"/>
      <c r="G191" s="13" t="s">
        <v>33</v>
      </c>
      <c r="H191" s="62">
        <f>D192+G192</f>
        <v>0</v>
      </c>
    </row>
    <row r="192" spans="1:8" ht="21" customHeight="1" thickBot="1">
      <c r="A192" s="11"/>
      <c r="B192" s="12"/>
      <c r="C192" s="12"/>
      <c r="D192" s="31">
        <f>SUM(D183:D190)</f>
        <v>0</v>
      </c>
      <c r="E192" s="14"/>
      <c r="F192" s="30"/>
      <c r="G192" s="31">
        <f>SUM(G183:G190)</f>
        <v>0</v>
      </c>
      <c r="H192" s="63"/>
    </row>
    <row r="195" ht="15" customHeight="1">
      <c r="A195" s="18" t="s">
        <v>29</v>
      </c>
    </row>
    <row r="196" ht="15" customHeight="1">
      <c r="A196" s="18" t="s">
        <v>30</v>
      </c>
    </row>
    <row r="197" ht="15" customHeight="1">
      <c r="A197" s="18" t="s">
        <v>132</v>
      </c>
    </row>
    <row r="198" ht="15" customHeight="1">
      <c r="A198" s="18" t="s">
        <v>31</v>
      </c>
    </row>
    <row r="203" ht="13.5" thickBot="1"/>
    <row r="204" spans="1:8" ht="18" customHeight="1">
      <c r="A204" s="1"/>
      <c r="B204" s="40" t="s">
        <v>117</v>
      </c>
      <c r="C204" s="41"/>
      <c r="D204" s="41"/>
      <c r="E204" s="41"/>
      <c r="F204" s="41"/>
      <c r="G204" s="42"/>
      <c r="H204" s="2"/>
    </row>
    <row r="205" spans="1:8" ht="15.75" customHeight="1">
      <c r="A205" s="3"/>
      <c r="B205" s="43"/>
      <c r="C205" s="44"/>
      <c r="D205" s="44"/>
      <c r="E205" s="44"/>
      <c r="F205" s="44"/>
      <c r="G205" s="45"/>
      <c r="H205" s="19" t="s">
        <v>115</v>
      </c>
    </row>
    <row r="206" spans="1:8" ht="13.5" customHeight="1">
      <c r="A206" s="4"/>
      <c r="B206" s="46"/>
      <c r="C206" s="47"/>
      <c r="D206" s="47"/>
      <c r="E206" s="47"/>
      <c r="F206" s="47"/>
      <c r="G206" s="48"/>
      <c r="H206" s="5"/>
    </row>
    <row r="207" spans="1:8" ht="24.75" customHeight="1">
      <c r="A207" s="49" t="s">
        <v>183</v>
      </c>
      <c r="B207" s="50"/>
      <c r="C207" s="50"/>
      <c r="D207" s="50"/>
      <c r="E207" s="50"/>
      <c r="F207" s="50"/>
      <c r="G207" s="50"/>
      <c r="H207" s="51"/>
    </row>
    <row r="208" spans="1:8" ht="24.75" customHeight="1">
      <c r="A208" s="52" t="s">
        <v>56</v>
      </c>
      <c r="B208" s="53"/>
      <c r="C208" s="53"/>
      <c r="D208" s="53"/>
      <c r="E208" s="53"/>
      <c r="F208" s="53"/>
      <c r="G208" s="53"/>
      <c r="H208" s="54"/>
    </row>
    <row r="209" spans="1:8" ht="29.25" customHeight="1">
      <c r="A209" s="55" t="s">
        <v>12</v>
      </c>
      <c r="B209" s="56"/>
      <c r="C209" s="56"/>
      <c r="D209" s="56"/>
      <c r="E209" s="56"/>
      <c r="F209" s="56"/>
      <c r="G209" s="56"/>
      <c r="H209" s="57"/>
    </row>
    <row r="210" spans="1:8" ht="51">
      <c r="A210" s="58" t="s">
        <v>13</v>
      </c>
      <c r="B210" s="6" t="s">
        <v>14</v>
      </c>
      <c r="C210" s="7" t="s">
        <v>106</v>
      </c>
      <c r="D210" s="8" t="s">
        <v>57</v>
      </c>
      <c r="E210" s="6" t="s">
        <v>15</v>
      </c>
      <c r="F210" s="7" t="s">
        <v>105</v>
      </c>
      <c r="G210" s="8" t="s">
        <v>58</v>
      </c>
      <c r="H210" s="60" t="s">
        <v>59</v>
      </c>
    </row>
    <row r="211" spans="1:8" ht="18" customHeight="1">
      <c r="A211" s="59"/>
      <c r="B211" s="17" t="s">
        <v>0</v>
      </c>
      <c r="C211" s="17" t="s">
        <v>1</v>
      </c>
      <c r="D211" s="16" t="s">
        <v>2</v>
      </c>
      <c r="E211" s="17" t="s">
        <v>3</v>
      </c>
      <c r="F211" s="17" t="s">
        <v>4</v>
      </c>
      <c r="G211" s="16" t="s">
        <v>5</v>
      </c>
      <c r="H211" s="61"/>
    </row>
    <row r="212" spans="1:8" ht="16.5" customHeight="1">
      <c r="A212" s="32" t="s">
        <v>21</v>
      </c>
      <c r="B212" s="24">
        <v>0</v>
      </c>
      <c r="C212" s="24"/>
      <c r="D212" s="22">
        <f>B212*C212</f>
        <v>0</v>
      </c>
      <c r="E212" s="24">
        <v>0</v>
      </c>
      <c r="F212" s="24"/>
      <c r="G212" s="25">
        <f>E212*F212</f>
        <v>0</v>
      </c>
      <c r="H212" s="15"/>
    </row>
    <row r="213" spans="1:8" ht="16.5" customHeight="1">
      <c r="A213" s="21" t="s">
        <v>22</v>
      </c>
      <c r="B213" s="24">
        <v>0</v>
      </c>
      <c r="C213" s="24"/>
      <c r="D213" s="22">
        <f aca="true" t="shared" si="14" ref="D213:D219">B213*C213</f>
        <v>0</v>
      </c>
      <c r="E213" s="24">
        <v>0</v>
      </c>
      <c r="F213" s="24"/>
      <c r="G213" s="25">
        <f aca="true" t="shared" si="15" ref="G213:G219">E213*F213</f>
        <v>0</v>
      </c>
      <c r="H213" s="15"/>
    </row>
    <row r="214" spans="1:8" ht="16.5" customHeight="1">
      <c r="A214" s="21" t="s">
        <v>23</v>
      </c>
      <c r="B214" s="24">
        <v>1</v>
      </c>
      <c r="C214" s="24"/>
      <c r="D214" s="22">
        <f t="shared" si="14"/>
        <v>0</v>
      </c>
      <c r="E214" s="24">
        <v>1</v>
      </c>
      <c r="F214" s="24"/>
      <c r="G214" s="25">
        <f t="shared" si="15"/>
        <v>0</v>
      </c>
      <c r="H214" s="15"/>
    </row>
    <row r="215" spans="1:8" ht="16.5" customHeight="1">
      <c r="A215" s="21" t="s">
        <v>24</v>
      </c>
      <c r="B215" s="24">
        <v>0</v>
      </c>
      <c r="C215" s="24"/>
      <c r="D215" s="22">
        <f t="shared" si="14"/>
        <v>0</v>
      </c>
      <c r="E215" s="24">
        <v>0</v>
      </c>
      <c r="F215" s="24"/>
      <c r="G215" s="25">
        <f t="shared" si="15"/>
        <v>0</v>
      </c>
      <c r="H215" s="15"/>
    </row>
    <row r="216" spans="1:8" ht="16.5" customHeight="1">
      <c r="A216" s="21" t="s">
        <v>25</v>
      </c>
      <c r="B216" s="24">
        <v>0</v>
      </c>
      <c r="C216" s="24"/>
      <c r="D216" s="22">
        <f t="shared" si="14"/>
        <v>0</v>
      </c>
      <c r="E216" s="24">
        <v>0</v>
      </c>
      <c r="F216" s="24"/>
      <c r="G216" s="25">
        <f t="shared" si="15"/>
        <v>0</v>
      </c>
      <c r="H216" s="15"/>
    </row>
    <row r="217" spans="1:8" ht="16.5" customHeight="1">
      <c r="A217" s="21" t="s">
        <v>26</v>
      </c>
      <c r="B217" s="24">
        <v>0</v>
      </c>
      <c r="C217" s="24"/>
      <c r="D217" s="22">
        <f t="shared" si="14"/>
        <v>0</v>
      </c>
      <c r="E217" s="24">
        <v>0</v>
      </c>
      <c r="F217" s="24"/>
      <c r="G217" s="25">
        <f t="shared" si="15"/>
        <v>0</v>
      </c>
      <c r="H217" s="15"/>
    </row>
    <row r="218" spans="1:8" ht="16.5" customHeight="1">
      <c r="A218" s="21" t="s">
        <v>27</v>
      </c>
      <c r="B218" s="24">
        <v>0</v>
      </c>
      <c r="C218" s="24"/>
      <c r="D218" s="22">
        <f t="shared" si="14"/>
        <v>0</v>
      </c>
      <c r="E218" s="24">
        <v>0</v>
      </c>
      <c r="F218" s="24"/>
      <c r="G218" s="25">
        <f t="shared" si="15"/>
        <v>0</v>
      </c>
      <c r="H218" s="15"/>
    </row>
    <row r="219" spans="1:8" ht="16.5" customHeight="1">
      <c r="A219" s="21" t="s">
        <v>28</v>
      </c>
      <c r="B219" s="24">
        <v>0</v>
      </c>
      <c r="C219" s="24"/>
      <c r="D219" s="22">
        <f t="shared" si="14"/>
        <v>0</v>
      </c>
      <c r="E219" s="24">
        <v>0</v>
      </c>
      <c r="F219" s="24"/>
      <c r="G219" s="25">
        <f t="shared" si="15"/>
        <v>0</v>
      </c>
      <c r="H219" s="15"/>
    </row>
    <row r="220" spans="1:8" ht="29.25" customHeight="1">
      <c r="A220" s="9"/>
      <c r="B220" s="10"/>
      <c r="C220" s="10"/>
      <c r="D220" s="13" t="s">
        <v>32</v>
      </c>
      <c r="E220" s="20"/>
      <c r="F220" s="29"/>
      <c r="G220" s="13" t="s">
        <v>33</v>
      </c>
      <c r="H220" s="62">
        <f>D221+G221</f>
        <v>0</v>
      </c>
    </row>
    <row r="221" spans="1:8" ht="21" customHeight="1" thickBot="1">
      <c r="A221" s="11"/>
      <c r="B221" s="12"/>
      <c r="C221" s="12"/>
      <c r="D221" s="31">
        <f>SUM(D212:D219)</f>
        <v>0</v>
      </c>
      <c r="E221" s="14"/>
      <c r="F221" s="30"/>
      <c r="G221" s="31">
        <f>SUM(G212:G219)</f>
        <v>0</v>
      </c>
      <c r="H221" s="63"/>
    </row>
    <row r="224" ht="15" customHeight="1">
      <c r="A224" s="18" t="s">
        <v>29</v>
      </c>
    </row>
    <row r="225" ht="15" customHeight="1">
      <c r="A225" s="18" t="s">
        <v>30</v>
      </c>
    </row>
    <row r="226" ht="15" customHeight="1">
      <c r="A226" s="18" t="s">
        <v>133</v>
      </c>
    </row>
    <row r="227" ht="15" customHeight="1">
      <c r="A227" s="18" t="s">
        <v>31</v>
      </c>
    </row>
    <row r="232" ht="13.5" thickBot="1"/>
    <row r="233" spans="1:8" ht="18" customHeight="1">
      <c r="A233" s="1"/>
      <c r="B233" s="40" t="s">
        <v>116</v>
      </c>
      <c r="C233" s="41"/>
      <c r="D233" s="41"/>
      <c r="E233" s="41"/>
      <c r="F233" s="41"/>
      <c r="G233" s="42"/>
      <c r="H233" s="2"/>
    </row>
    <row r="234" spans="1:8" ht="15.75" customHeight="1">
      <c r="A234" s="3"/>
      <c r="B234" s="43"/>
      <c r="C234" s="44"/>
      <c r="D234" s="44"/>
      <c r="E234" s="44"/>
      <c r="F234" s="44"/>
      <c r="G234" s="45"/>
      <c r="H234" s="19" t="s">
        <v>115</v>
      </c>
    </row>
    <row r="235" spans="1:8" ht="13.5" customHeight="1">
      <c r="A235" s="4"/>
      <c r="B235" s="46"/>
      <c r="C235" s="47"/>
      <c r="D235" s="47"/>
      <c r="E235" s="47"/>
      <c r="F235" s="47"/>
      <c r="G235" s="48"/>
      <c r="H235" s="5"/>
    </row>
    <row r="236" spans="1:8" ht="24.75" customHeight="1">
      <c r="A236" s="49" t="s">
        <v>183</v>
      </c>
      <c r="B236" s="50"/>
      <c r="C236" s="50"/>
      <c r="D236" s="50"/>
      <c r="E236" s="50"/>
      <c r="F236" s="50"/>
      <c r="G236" s="50"/>
      <c r="H236" s="51"/>
    </row>
    <row r="237" spans="1:8" ht="24.75" customHeight="1">
      <c r="A237" s="52" t="s">
        <v>60</v>
      </c>
      <c r="B237" s="53"/>
      <c r="C237" s="53"/>
      <c r="D237" s="53"/>
      <c r="E237" s="53"/>
      <c r="F237" s="53"/>
      <c r="G237" s="53"/>
      <c r="H237" s="54"/>
    </row>
    <row r="238" spans="1:8" ht="29.25" customHeight="1">
      <c r="A238" s="55" t="s">
        <v>12</v>
      </c>
      <c r="B238" s="56"/>
      <c r="C238" s="56"/>
      <c r="D238" s="56"/>
      <c r="E238" s="56"/>
      <c r="F238" s="56"/>
      <c r="G238" s="56"/>
      <c r="H238" s="57"/>
    </row>
    <row r="239" spans="1:8" ht="51">
      <c r="A239" s="58" t="s">
        <v>13</v>
      </c>
      <c r="B239" s="6" t="s">
        <v>14</v>
      </c>
      <c r="C239" s="7" t="s">
        <v>107</v>
      </c>
      <c r="D239" s="8" t="s">
        <v>61</v>
      </c>
      <c r="E239" s="6" t="s">
        <v>15</v>
      </c>
      <c r="F239" s="7" t="s">
        <v>108</v>
      </c>
      <c r="G239" s="8" t="s">
        <v>62</v>
      </c>
      <c r="H239" s="60" t="s">
        <v>63</v>
      </c>
    </row>
    <row r="240" spans="1:8" ht="18" customHeight="1">
      <c r="A240" s="59"/>
      <c r="B240" s="17" t="s">
        <v>0</v>
      </c>
      <c r="C240" s="17" t="s">
        <v>1</v>
      </c>
      <c r="D240" s="16" t="s">
        <v>2</v>
      </c>
      <c r="E240" s="17" t="s">
        <v>3</v>
      </c>
      <c r="F240" s="17" t="s">
        <v>4</v>
      </c>
      <c r="G240" s="16" t="s">
        <v>5</v>
      </c>
      <c r="H240" s="61"/>
    </row>
    <row r="241" spans="1:8" ht="16.5" customHeight="1">
      <c r="A241" s="32" t="s">
        <v>21</v>
      </c>
      <c r="B241" s="24">
        <v>0</v>
      </c>
      <c r="C241" s="24"/>
      <c r="D241" s="22">
        <f>B241*C241</f>
        <v>0</v>
      </c>
      <c r="E241" s="24">
        <v>0</v>
      </c>
      <c r="F241" s="24"/>
      <c r="G241" s="25">
        <f>E241*F241</f>
        <v>0</v>
      </c>
      <c r="H241" s="15"/>
    </row>
    <row r="242" spans="1:8" ht="16.5" customHeight="1">
      <c r="A242" s="21" t="s">
        <v>22</v>
      </c>
      <c r="B242" s="24">
        <v>0</v>
      </c>
      <c r="C242" s="24"/>
      <c r="D242" s="22">
        <f aca="true" t="shared" si="16" ref="D242:D248">B242*C242</f>
        <v>0</v>
      </c>
      <c r="E242" s="24">
        <v>0</v>
      </c>
      <c r="F242" s="24"/>
      <c r="G242" s="25">
        <f aca="true" t="shared" si="17" ref="G242:G248">E242*F242</f>
        <v>0</v>
      </c>
      <c r="H242" s="15"/>
    </row>
    <row r="243" spans="1:8" ht="16.5" customHeight="1">
      <c r="A243" s="21" t="s">
        <v>23</v>
      </c>
      <c r="B243" s="24">
        <v>1</v>
      </c>
      <c r="C243" s="24"/>
      <c r="D243" s="22">
        <f t="shared" si="16"/>
        <v>0</v>
      </c>
      <c r="E243" s="24">
        <v>1</v>
      </c>
      <c r="F243" s="24"/>
      <c r="G243" s="25">
        <f t="shared" si="17"/>
        <v>0</v>
      </c>
      <c r="H243" s="15"/>
    </row>
    <row r="244" spans="1:8" ht="16.5" customHeight="1">
      <c r="A244" s="21" t="s">
        <v>24</v>
      </c>
      <c r="B244" s="24">
        <v>0</v>
      </c>
      <c r="C244" s="24"/>
      <c r="D244" s="22">
        <f t="shared" si="16"/>
        <v>0</v>
      </c>
      <c r="E244" s="24">
        <v>0</v>
      </c>
      <c r="F244" s="24"/>
      <c r="G244" s="25">
        <f t="shared" si="17"/>
        <v>0</v>
      </c>
      <c r="H244" s="15"/>
    </row>
    <row r="245" spans="1:8" ht="16.5" customHeight="1">
      <c r="A245" s="21" t="s">
        <v>25</v>
      </c>
      <c r="B245" s="24">
        <v>0</v>
      </c>
      <c r="C245" s="24"/>
      <c r="D245" s="22">
        <f t="shared" si="16"/>
        <v>0</v>
      </c>
      <c r="E245" s="24">
        <v>0</v>
      </c>
      <c r="F245" s="24"/>
      <c r="G245" s="25">
        <f t="shared" si="17"/>
        <v>0</v>
      </c>
      <c r="H245" s="15"/>
    </row>
    <row r="246" spans="1:8" ht="16.5" customHeight="1">
      <c r="A246" s="21" t="s">
        <v>26</v>
      </c>
      <c r="B246" s="24">
        <v>0</v>
      </c>
      <c r="C246" s="24"/>
      <c r="D246" s="22">
        <f t="shared" si="16"/>
        <v>0</v>
      </c>
      <c r="E246" s="24">
        <v>0</v>
      </c>
      <c r="F246" s="24"/>
      <c r="G246" s="25">
        <f t="shared" si="17"/>
        <v>0</v>
      </c>
      <c r="H246" s="15"/>
    </row>
    <row r="247" spans="1:8" ht="16.5" customHeight="1">
      <c r="A247" s="21" t="s">
        <v>27</v>
      </c>
      <c r="B247" s="24">
        <v>0</v>
      </c>
      <c r="C247" s="24"/>
      <c r="D247" s="22">
        <f t="shared" si="16"/>
        <v>0</v>
      </c>
      <c r="E247" s="24">
        <v>0</v>
      </c>
      <c r="F247" s="24"/>
      <c r="G247" s="25">
        <f t="shared" si="17"/>
        <v>0</v>
      </c>
      <c r="H247" s="15"/>
    </row>
    <row r="248" spans="1:8" ht="16.5" customHeight="1">
      <c r="A248" s="21" t="s">
        <v>28</v>
      </c>
      <c r="B248" s="24">
        <v>0</v>
      </c>
      <c r="C248" s="24"/>
      <c r="D248" s="22">
        <f t="shared" si="16"/>
        <v>0</v>
      </c>
      <c r="E248" s="24">
        <v>0</v>
      </c>
      <c r="F248" s="24"/>
      <c r="G248" s="25">
        <f t="shared" si="17"/>
        <v>0</v>
      </c>
      <c r="H248" s="15"/>
    </row>
    <row r="249" spans="1:8" ht="29.25" customHeight="1">
      <c r="A249" s="9"/>
      <c r="B249" s="10"/>
      <c r="C249" s="10"/>
      <c r="D249" s="13" t="s">
        <v>32</v>
      </c>
      <c r="E249" s="20"/>
      <c r="F249" s="29"/>
      <c r="G249" s="13" t="s">
        <v>33</v>
      </c>
      <c r="H249" s="62">
        <f>D250+G250</f>
        <v>0</v>
      </c>
    </row>
    <row r="250" spans="1:8" ht="21" customHeight="1" thickBot="1">
      <c r="A250" s="11"/>
      <c r="B250" s="12"/>
      <c r="C250" s="12"/>
      <c r="D250" s="31">
        <f>SUM(D241:D248)</f>
        <v>0</v>
      </c>
      <c r="E250" s="14"/>
      <c r="F250" s="30"/>
      <c r="G250" s="31">
        <f>SUM(G241:G248)</f>
        <v>0</v>
      </c>
      <c r="H250" s="63"/>
    </row>
    <row r="253" ht="15" customHeight="1">
      <c r="A253" s="18" t="s">
        <v>29</v>
      </c>
    </row>
    <row r="254" ht="15" customHeight="1">
      <c r="A254" s="18" t="s">
        <v>30</v>
      </c>
    </row>
    <row r="255" ht="15" customHeight="1">
      <c r="A255" s="18" t="s">
        <v>134</v>
      </c>
    </row>
    <row r="256" ht="15" customHeight="1">
      <c r="A256" s="18" t="s">
        <v>31</v>
      </c>
    </row>
    <row r="261" ht="13.5" thickBot="1"/>
    <row r="262" spans="1:8" ht="18" customHeight="1">
      <c r="A262" s="1"/>
      <c r="B262" s="40" t="s">
        <v>116</v>
      </c>
      <c r="C262" s="41"/>
      <c r="D262" s="41"/>
      <c r="E262" s="41"/>
      <c r="F262" s="41"/>
      <c r="G262" s="42"/>
      <c r="H262" s="2"/>
    </row>
    <row r="263" spans="1:8" ht="15.75" customHeight="1">
      <c r="A263" s="3"/>
      <c r="B263" s="43"/>
      <c r="C263" s="44"/>
      <c r="D263" s="44"/>
      <c r="E263" s="44"/>
      <c r="F263" s="44"/>
      <c r="G263" s="45"/>
      <c r="H263" s="19" t="s">
        <v>115</v>
      </c>
    </row>
    <row r="264" spans="1:8" ht="13.5" customHeight="1">
      <c r="A264" s="4"/>
      <c r="B264" s="46"/>
      <c r="C264" s="47"/>
      <c r="D264" s="47"/>
      <c r="E264" s="47"/>
      <c r="F264" s="47"/>
      <c r="G264" s="48"/>
      <c r="H264" s="5"/>
    </row>
    <row r="265" spans="1:8" ht="24.75" customHeight="1">
      <c r="A265" s="49" t="s">
        <v>183</v>
      </c>
      <c r="B265" s="50"/>
      <c r="C265" s="50"/>
      <c r="D265" s="50"/>
      <c r="E265" s="50"/>
      <c r="F265" s="50"/>
      <c r="G265" s="50"/>
      <c r="H265" s="51"/>
    </row>
    <row r="266" spans="1:8" ht="24.75" customHeight="1">
      <c r="A266" s="52" t="s">
        <v>64</v>
      </c>
      <c r="B266" s="53"/>
      <c r="C266" s="53"/>
      <c r="D266" s="53"/>
      <c r="E266" s="53"/>
      <c r="F266" s="53"/>
      <c r="G266" s="53"/>
      <c r="H266" s="54"/>
    </row>
    <row r="267" spans="1:8" ht="29.25" customHeight="1">
      <c r="A267" s="55" t="s">
        <v>12</v>
      </c>
      <c r="B267" s="56"/>
      <c r="C267" s="56"/>
      <c r="D267" s="56"/>
      <c r="E267" s="56"/>
      <c r="F267" s="56"/>
      <c r="G267" s="56"/>
      <c r="H267" s="57"/>
    </row>
    <row r="268" spans="1:8" ht="51">
      <c r="A268" s="58" t="s">
        <v>13</v>
      </c>
      <c r="B268" s="6" t="s">
        <v>14</v>
      </c>
      <c r="C268" s="7" t="s">
        <v>110</v>
      </c>
      <c r="D268" s="8" t="s">
        <v>65</v>
      </c>
      <c r="E268" s="6" t="s">
        <v>15</v>
      </c>
      <c r="F268" s="7" t="s">
        <v>109</v>
      </c>
      <c r="G268" s="8" t="s">
        <v>66</v>
      </c>
      <c r="H268" s="60" t="s">
        <v>67</v>
      </c>
    </row>
    <row r="269" spans="1:8" ht="18" customHeight="1">
      <c r="A269" s="59"/>
      <c r="B269" s="17" t="s">
        <v>0</v>
      </c>
      <c r="C269" s="17" t="s">
        <v>1</v>
      </c>
      <c r="D269" s="16" t="s">
        <v>2</v>
      </c>
      <c r="E269" s="17" t="s">
        <v>3</v>
      </c>
      <c r="F269" s="17" t="s">
        <v>4</v>
      </c>
      <c r="G269" s="16" t="s">
        <v>5</v>
      </c>
      <c r="H269" s="61"/>
    </row>
    <row r="270" spans="1:8" ht="16.5" customHeight="1">
      <c r="A270" s="32" t="s">
        <v>21</v>
      </c>
      <c r="B270" s="24">
        <v>0</v>
      </c>
      <c r="C270" s="36"/>
      <c r="D270" s="22">
        <f>B270*C270</f>
        <v>0</v>
      </c>
      <c r="E270" s="24">
        <v>0</v>
      </c>
      <c r="F270" s="36"/>
      <c r="G270" s="25">
        <f>E270*F270</f>
        <v>0</v>
      </c>
      <c r="H270" s="15"/>
    </row>
    <row r="271" spans="1:8" ht="16.5" customHeight="1">
      <c r="A271" s="21" t="s">
        <v>22</v>
      </c>
      <c r="B271" s="24">
        <v>0</v>
      </c>
      <c r="C271" s="36"/>
      <c r="D271" s="22">
        <f aca="true" t="shared" si="18" ref="D271:D277">B271*C271</f>
        <v>0</v>
      </c>
      <c r="E271" s="24">
        <v>0</v>
      </c>
      <c r="F271" s="36"/>
      <c r="G271" s="25">
        <f aca="true" t="shared" si="19" ref="G271:G277">E271*F271</f>
        <v>0</v>
      </c>
      <c r="H271" s="15"/>
    </row>
    <row r="272" spans="1:8" ht="16.5" customHeight="1">
      <c r="A272" s="21" t="s">
        <v>23</v>
      </c>
      <c r="B272" s="24">
        <v>1</v>
      </c>
      <c r="C272" s="36"/>
      <c r="D272" s="22">
        <f t="shared" si="18"/>
        <v>0</v>
      </c>
      <c r="E272" s="24">
        <v>1</v>
      </c>
      <c r="F272" s="36"/>
      <c r="G272" s="25">
        <f t="shared" si="19"/>
        <v>0</v>
      </c>
      <c r="H272" s="15"/>
    </row>
    <row r="273" spans="1:8" ht="16.5" customHeight="1">
      <c r="A273" s="21" t="s">
        <v>24</v>
      </c>
      <c r="B273" s="24">
        <v>0</v>
      </c>
      <c r="C273" s="36"/>
      <c r="D273" s="22">
        <f t="shared" si="18"/>
        <v>0</v>
      </c>
      <c r="E273" s="24">
        <v>0</v>
      </c>
      <c r="F273" s="36"/>
      <c r="G273" s="25">
        <f t="shared" si="19"/>
        <v>0</v>
      </c>
      <c r="H273" s="15"/>
    </row>
    <row r="274" spans="1:8" ht="16.5" customHeight="1">
      <c r="A274" s="21" t="s">
        <v>25</v>
      </c>
      <c r="B274" s="24">
        <v>0</v>
      </c>
      <c r="C274" s="36"/>
      <c r="D274" s="22">
        <f t="shared" si="18"/>
        <v>0</v>
      </c>
      <c r="E274" s="24">
        <v>0</v>
      </c>
      <c r="F274" s="36"/>
      <c r="G274" s="25">
        <f t="shared" si="19"/>
        <v>0</v>
      </c>
      <c r="H274" s="15"/>
    </row>
    <row r="275" spans="1:8" ht="16.5" customHeight="1">
      <c r="A275" s="21" t="s">
        <v>26</v>
      </c>
      <c r="B275" s="24">
        <v>0</v>
      </c>
      <c r="C275" s="36"/>
      <c r="D275" s="22">
        <f t="shared" si="18"/>
        <v>0</v>
      </c>
      <c r="E275" s="24">
        <v>0</v>
      </c>
      <c r="F275" s="36"/>
      <c r="G275" s="25">
        <f t="shared" si="19"/>
        <v>0</v>
      </c>
      <c r="H275" s="15"/>
    </row>
    <row r="276" spans="1:8" ht="16.5" customHeight="1">
      <c r="A276" s="21" t="s">
        <v>27</v>
      </c>
      <c r="B276" s="24">
        <v>0</v>
      </c>
      <c r="C276" s="36"/>
      <c r="D276" s="22">
        <f t="shared" si="18"/>
        <v>0</v>
      </c>
      <c r="E276" s="24">
        <v>0</v>
      </c>
      <c r="F276" s="36"/>
      <c r="G276" s="25">
        <f t="shared" si="19"/>
        <v>0</v>
      </c>
      <c r="H276" s="15"/>
    </row>
    <row r="277" spans="1:8" ht="16.5" customHeight="1">
      <c r="A277" s="21" t="s">
        <v>28</v>
      </c>
      <c r="B277" s="24">
        <v>0</v>
      </c>
      <c r="C277" s="36"/>
      <c r="D277" s="22">
        <f t="shared" si="18"/>
        <v>0</v>
      </c>
      <c r="E277" s="24">
        <v>0</v>
      </c>
      <c r="F277" s="36"/>
      <c r="G277" s="25">
        <f t="shared" si="19"/>
        <v>0</v>
      </c>
      <c r="H277" s="15"/>
    </row>
    <row r="278" spans="1:8" ht="29.25" customHeight="1">
      <c r="A278" s="9"/>
      <c r="B278" s="10"/>
      <c r="C278" s="10"/>
      <c r="D278" s="13" t="s">
        <v>32</v>
      </c>
      <c r="E278" s="20"/>
      <c r="F278" s="29"/>
      <c r="G278" s="13" t="s">
        <v>33</v>
      </c>
      <c r="H278" s="62">
        <f>D279+G279</f>
        <v>0</v>
      </c>
    </row>
    <row r="279" spans="1:8" ht="21" customHeight="1" thickBot="1">
      <c r="A279" s="11"/>
      <c r="B279" s="12"/>
      <c r="C279" s="12"/>
      <c r="D279" s="31">
        <f>SUM(D270:D277)</f>
        <v>0</v>
      </c>
      <c r="E279" s="14"/>
      <c r="F279" s="30"/>
      <c r="G279" s="31">
        <f>SUM(G270:G277)</f>
        <v>0</v>
      </c>
      <c r="H279" s="63"/>
    </row>
    <row r="282" ht="15" customHeight="1">
      <c r="A282" s="18" t="s">
        <v>29</v>
      </c>
    </row>
    <row r="283" ht="15" customHeight="1">
      <c r="A283" s="18" t="s">
        <v>30</v>
      </c>
    </row>
    <row r="284" ht="15" customHeight="1">
      <c r="A284" s="18" t="s">
        <v>135</v>
      </c>
    </row>
    <row r="285" ht="15" customHeight="1">
      <c r="A285" s="18" t="s">
        <v>31</v>
      </c>
    </row>
    <row r="290" ht="13.5" thickBot="1"/>
    <row r="291" spans="1:8" ht="18" customHeight="1">
      <c r="A291" s="1"/>
      <c r="B291" s="40" t="s">
        <v>117</v>
      </c>
      <c r="C291" s="41"/>
      <c r="D291" s="41"/>
      <c r="E291" s="41"/>
      <c r="F291" s="41"/>
      <c r="G291" s="42"/>
      <c r="H291" s="2"/>
    </row>
    <row r="292" spans="1:8" ht="15.75" customHeight="1">
      <c r="A292" s="3"/>
      <c r="B292" s="43"/>
      <c r="C292" s="44"/>
      <c r="D292" s="44"/>
      <c r="E292" s="44"/>
      <c r="F292" s="44"/>
      <c r="G292" s="45"/>
      <c r="H292" s="19" t="s">
        <v>115</v>
      </c>
    </row>
    <row r="293" spans="1:8" ht="13.5" customHeight="1">
      <c r="A293" s="4"/>
      <c r="B293" s="46"/>
      <c r="C293" s="47"/>
      <c r="D293" s="47"/>
      <c r="E293" s="47"/>
      <c r="F293" s="47"/>
      <c r="G293" s="48"/>
      <c r="H293" s="5"/>
    </row>
    <row r="294" spans="1:8" ht="24.75" customHeight="1">
      <c r="A294" s="49" t="s">
        <v>183</v>
      </c>
      <c r="B294" s="50"/>
      <c r="C294" s="50"/>
      <c r="D294" s="50"/>
      <c r="E294" s="50"/>
      <c r="F294" s="50"/>
      <c r="G294" s="50"/>
      <c r="H294" s="51"/>
    </row>
    <row r="295" spans="1:8" ht="24.75" customHeight="1">
      <c r="A295" s="52" t="s">
        <v>68</v>
      </c>
      <c r="B295" s="53"/>
      <c r="C295" s="53"/>
      <c r="D295" s="53"/>
      <c r="E295" s="53"/>
      <c r="F295" s="53"/>
      <c r="G295" s="53"/>
      <c r="H295" s="54"/>
    </row>
    <row r="296" spans="1:8" ht="29.25" customHeight="1">
      <c r="A296" s="55" t="s">
        <v>12</v>
      </c>
      <c r="B296" s="56"/>
      <c r="C296" s="56"/>
      <c r="D296" s="56"/>
      <c r="E296" s="56"/>
      <c r="F296" s="56"/>
      <c r="G296" s="56"/>
      <c r="H296" s="57"/>
    </row>
    <row r="297" spans="1:8" ht="51">
      <c r="A297" s="58" t="s">
        <v>13</v>
      </c>
      <c r="B297" s="6" t="s">
        <v>14</v>
      </c>
      <c r="C297" s="7" t="s">
        <v>111</v>
      </c>
      <c r="D297" s="8" t="s">
        <v>69</v>
      </c>
      <c r="E297" s="6" t="s">
        <v>15</v>
      </c>
      <c r="F297" s="7" t="s">
        <v>112</v>
      </c>
      <c r="G297" s="8" t="s">
        <v>70</v>
      </c>
      <c r="H297" s="60" t="s">
        <v>71</v>
      </c>
    </row>
    <row r="298" spans="1:8" ht="18" customHeight="1">
      <c r="A298" s="59"/>
      <c r="B298" s="17" t="s">
        <v>0</v>
      </c>
      <c r="C298" s="17" t="s">
        <v>1</v>
      </c>
      <c r="D298" s="16" t="s">
        <v>2</v>
      </c>
      <c r="E298" s="17" t="s">
        <v>3</v>
      </c>
      <c r="F298" s="17" t="s">
        <v>4</v>
      </c>
      <c r="G298" s="16" t="s">
        <v>5</v>
      </c>
      <c r="H298" s="61"/>
    </row>
    <row r="299" spans="1:8" ht="16.5" customHeight="1">
      <c r="A299" s="32" t="s">
        <v>21</v>
      </c>
      <c r="B299" s="24">
        <v>0</v>
      </c>
      <c r="C299" s="24"/>
      <c r="D299" s="22">
        <f>B299*C299</f>
        <v>0</v>
      </c>
      <c r="E299" s="24">
        <v>0</v>
      </c>
      <c r="F299" s="24"/>
      <c r="G299" s="25">
        <f>E299*F299</f>
        <v>0</v>
      </c>
      <c r="H299" s="15"/>
    </row>
    <row r="300" spans="1:8" ht="16.5" customHeight="1">
      <c r="A300" s="21" t="s">
        <v>22</v>
      </c>
      <c r="B300" s="24">
        <v>0</v>
      </c>
      <c r="C300" s="24"/>
      <c r="D300" s="22">
        <f aca="true" t="shared" si="20" ref="D300:D306">B300*C300</f>
        <v>0</v>
      </c>
      <c r="E300" s="24">
        <v>0</v>
      </c>
      <c r="F300" s="24"/>
      <c r="G300" s="25">
        <f aca="true" t="shared" si="21" ref="G300:G306">E300*F300</f>
        <v>0</v>
      </c>
      <c r="H300" s="15"/>
    </row>
    <row r="301" spans="1:8" ht="16.5" customHeight="1">
      <c r="A301" s="21" t="s">
        <v>23</v>
      </c>
      <c r="B301" s="24">
        <v>1</v>
      </c>
      <c r="C301" s="24"/>
      <c r="D301" s="22">
        <f t="shared" si="20"/>
        <v>0</v>
      </c>
      <c r="E301" s="24">
        <v>1</v>
      </c>
      <c r="F301" s="24"/>
      <c r="G301" s="25">
        <f t="shared" si="21"/>
        <v>0</v>
      </c>
      <c r="H301" s="15"/>
    </row>
    <row r="302" spans="1:8" ht="16.5" customHeight="1">
      <c r="A302" s="21" t="s">
        <v>24</v>
      </c>
      <c r="B302" s="24">
        <v>0</v>
      </c>
      <c r="C302" s="24"/>
      <c r="D302" s="22">
        <f t="shared" si="20"/>
        <v>0</v>
      </c>
      <c r="E302" s="24">
        <v>0</v>
      </c>
      <c r="F302" s="24"/>
      <c r="G302" s="25">
        <f t="shared" si="21"/>
        <v>0</v>
      </c>
      <c r="H302" s="15"/>
    </row>
    <row r="303" spans="1:8" ht="16.5" customHeight="1">
      <c r="A303" s="21" t="s">
        <v>25</v>
      </c>
      <c r="B303" s="24">
        <v>0</v>
      </c>
      <c r="C303" s="24"/>
      <c r="D303" s="22">
        <f t="shared" si="20"/>
        <v>0</v>
      </c>
      <c r="E303" s="24">
        <v>0</v>
      </c>
      <c r="F303" s="24"/>
      <c r="G303" s="25">
        <f t="shared" si="21"/>
        <v>0</v>
      </c>
      <c r="H303" s="15"/>
    </row>
    <row r="304" spans="1:8" ht="16.5" customHeight="1">
      <c r="A304" s="21" t="s">
        <v>26</v>
      </c>
      <c r="B304" s="24">
        <v>0</v>
      </c>
      <c r="C304" s="24"/>
      <c r="D304" s="22">
        <f t="shared" si="20"/>
        <v>0</v>
      </c>
      <c r="E304" s="24">
        <v>0</v>
      </c>
      <c r="F304" s="24"/>
      <c r="G304" s="25">
        <f t="shared" si="21"/>
        <v>0</v>
      </c>
      <c r="H304" s="15"/>
    </row>
    <row r="305" spans="1:8" ht="16.5" customHeight="1">
      <c r="A305" s="21" t="s">
        <v>27</v>
      </c>
      <c r="B305" s="24">
        <v>0</v>
      </c>
      <c r="C305" s="24"/>
      <c r="D305" s="22">
        <f t="shared" si="20"/>
        <v>0</v>
      </c>
      <c r="E305" s="24">
        <v>0</v>
      </c>
      <c r="F305" s="24"/>
      <c r="G305" s="25">
        <f t="shared" si="21"/>
        <v>0</v>
      </c>
      <c r="H305" s="15"/>
    </row>
    <row r="306" spans="1:8" ht="16.5" customHeight="1">
      <c r="A306" s="21" t="s">
        <v>28</v>
      </c>
      <c r="B306" s="24">
        <v>0</v>
      </c>
      <c r="C306" s="24"/>
      <c r="D306" s="22">
        <f t="shared" si="20"/>
        <v>0</v>
      </c>
      <c r="E306" s="24">
        <v>0</v>
      </c>
      <c r="F306" s="24"/>
      <c r="G306" s="25">
        <f t="shared" si="21"/>
        <v>0</v>
      </c>
      <c r="H306" s="15"/>
    </row>
    <row r="307" spans="1:8" ht="29.25" customHeight="1">
      <c r="A307" s="9"/>
      <c r="B307" s="10"/>
      <c r="C307" s="10"/>
      <c r="D307" s="13" t="s">
        <v>32</v>
      </c>
      <c r="E307" s="20"/>
      <c r="F307" s="29"/>
      <c r="G307" s="13" t="s">
        <v>33</v>
      </c>
      <c r="H307" s="62">
        <f>D308+G308</f>
        <v>0</v>
      </c>
    </row>
    <row r="308" spans="1:8" ht="21" customHeight="1" thickBot="1">
      <c r="A308" s="11"/>
      <c r="B308" s="12"/>
      <c r="C308" s="12"/>
      <c r="D308" s="31">
        <f>SUM(D299:D306)</f>
        <v>0</v>
      </c>
      <c r="E308" s="14"/>
      <c r="F308" s="30"/>
      <c r="G308" s="31">
        <f>SUM(G299:G306)</f>
        <v>0</v>
      </c>
      <c r="H308" s="63"/>
    </row>
    <row r="311" ht="15" customHeight="1">
      <c r="A311" s="18" t="s">
        <v>29</v>
      </c>
    </row>
    <row r="312" ht="15" customHeight="1">
      <c r="A312" s="18" t="s">
        <v>30</v>
      </c>
    </row>
    <row r="313" ht="15" customHeight="1">
      <c r="A313" s="18" t="s">
        <v>136</v>
      </c>
    </row>
    <row r="314" ht="15" customHeight="1">
      <c r="A314" s="18" t="s">
        <v>31</v>
      </c>
    </row>
    <row r="319" ht="13.5" thickBot="1"/>
    <row r="320" spans="1:8" ht="18" customHeight="1">
      <c r="A320" s="1"/>
      <c r="B320" s="40" t="s">
        <v>116</v>
      </c>
      <c r="C320" s="41"/>
      <c r="D320" s="41"/>
      <c r="E320" s="41"/>
      <c r="F320" s="41"/>
      <c r="G320" s="42"/>
      <c r="H320" s="2"/>
    </row>
    <row r="321" spans="1:8" ht="15.75" customHeight="1">
      <c r="A321" s="3"/>
      <c r="B321" s="43"/>
      <c r="C321" s="44"/>
      <c r="D321" s="44"/>
      <c r="E321" s="44"/>
      <c r="F321" s="44"/>
      <c r="G321" s="45"/>
      <c r="H321" s="19" t="s">
        <v>115</v>
      </c>
    </row>
    <row r="322" spans="1:8" ht="13.5" customHeight="1">
      <c r="A322" s="4"/>
      <c r="B322" s="46"/>
      <c r="C322" s="47"/>
      <c r="D322" s="47"/>
      <c r="E322" s="47"/>
      <c r="F322" s="47"/>
      <c r="G322" s="48"/>
      <c r="H322" s="5"/>
    </row>
    <row r="323" spans="1:8" ht="24.75" customHeight="1">
      <c r="A323" s="49" t="s">
        <v>183</v>
      </c>
      <c r="B323" s="50"/>
      <c r="C323" s="50"/>
      <c r="D323" s="50"/>
      <c r="E323" s="50"/>
      <c r="F323" s="50"/>
      <c r="G323" s="50"/>
      <c r="H323" s="51"/>
    </row>
    <row r="324" spans="1:8" ht="24.75" customHeight="1">
      <c r="A324" s="52" t="s">
        <v>72</v>
      </c>
      <c r="B324" s="53"/>
      <c r="C324" s="53"/>
      <c r="D324" s="53"/>
      <c r="E324" s="53"/>
      <c r="F324" s="53"/>
      <c r="G324" s="53"/>
      <c r="H324" s="54"/>
    </row>
    <row r="325" spans="1:8" ht="29.25" customHeight="1">
      <c r="A325" s="55" t="s">
        <v>12</v>
      </c>
      <c r="B325" s="56"/>
      <c r="C325" s="56"/>
      <c r="D325" s="56"/>
      <c r="E325" s="56"/>
      <c r="F325" s="56"/>
      <c r="G325" s="56"/>
      <c r="H325" s="57"/>
    </row>
    <row r="326" spans="1:8" ht="51">
      <c r="A326" s="58" t="s">
        <v>13</v>
      </c>
      <c r="B326" s="6" t="s">
        <v>14</v>
      </c>
      <c r="C326" s="7" t="s">
        <v>114</v>
      </c>
      <c r="D326" s="8" t="s">
        <v>73</v>
      </c>
      <c r="E326" s="6" t="s">
        <v>15</v>
      </c>
      <c r="F326" s="7" t="s">
        <v>113</v>
      </c>
      <c r="G326" s="8" t="s">
        <v>74</v>
      </c>
      <c r="H326" s="60" t="s">
        <v>75</v>
      </c>
    </row>
    <row r="327" spans="1:8" ht="18" customHeight="1">
      <c r="A327" s="59"/>
      <c r="B327" s="17" t="s">
        <v>0</v>
      </c>
      <c r="C327" s="17" t="s">
        <v>1</v>
      </c>
      <c r="D327" s="16" t="s">
        <v>2</v>
      </c>
      <c r="E327" s="17" t="s">
        <v>3</v>
      </c>
      <c r="F327" s="17" t="s">
        <v>4</v>
      </c>
      <c r="G327" s="16" t="s">
        <v>5</v>
      </c>
      <c r="H327" s="61"/>
    </row>
    <row r="328" spans="1:8" ht="16.5" customHeight="1">
      <c r="A328" s="32" t="s">
        <v>21</v>
      </c>
      <c r="B328" s="24">
        <v>0</v>
      </c>
      <c r="C328" s="24"/>
      <c r="D328" s="22">
        <f>B328*C328</f>
        <v>0</v>
      </c>
      <c r="E328" s="24">
        <v>0</v>
      </c>
      <c r="F328" s="24"/>
      <c r="G328" s="25">
        <f>E328*F328</f>
        <v>0</v>
      </c>
      <c r="H328" s="15"/>
    </row>
    <row r="329" spans="1:8" ht="16.5" customHeight="1">
      <c r="A329" s="21" t="s">
        <v>22</v>
      </c>
      <c r="B329" s="24">
        <v>0</v>
      </c>
      <c r="C329" s="24"/>
      <c r="D329" s="22">
        <f aca="true" t="shared" si="22" ref="D329:D335">B329*C329</f>
        <v>0</v>
      </c>
      <c r="E329" s="24">
        <v>0</v>
      </c>
      <c r="F329" s="24"/>
      <c r="G329" s="25">
        <f aca="true" t="shared" si="23" ref="G329:G335">E329*F329</f>
        <v>0</v>
      </c>
      <c r="H329" s="15"/>
    </row>
    <row r="330" spans="1:8" ht="16.5" customHeight="1">
      <c r="A330" s="21" t="s">
        <v>23</v>
      </c>
      <c r="B330" s="24">
        <v>1</v>
      </c>
      <c r="C330" s="24"/>
      <c r="D330" s="22">
        <f t="shared" si="22"/>
        <v>0</v>
      </c>
      <c r="E330" s="24">
        <v>1</v>
      </c>
      <c r="F330" s="24"/>
      <c r="G330" s="25">
        <f t="shared" si="23"/>
        <v>0</v>
      </c>
      <c r="H330" s="15"/>
    </row>
    <row r="331" spans="1:8" ht="16.5" customHeight="1">
      <c r="A331" s="21" t="s">
        <v>24</v>
      </c>
      <c r="B331" s="24">
        <v>0</v>
      </c>
      <c r="C331" s="24"/>
      <c r="D331" s="22">
        <f t="shared" si="22"/>
        <v>0</v>
      </c>
      <c r="E331" s="24">
        <v>0</v>
      </c>
      <c r="F331" s="24"/>
      <c r="G331" s="25">
        <f t="shared" si="23"/>
        <v>0</v>
      </c>
      <c r="H331" s="15"/>
    </row>
    <row r="332" spans="1:8" ht="16.5" customHeight="1">
      <c r="A332" s="21" t="s">
        <v>25</v>
      </c>
      <c r="B332" s="24">
        <v>0</v>
      </c>
      <c r="C332" s="24"/>
      <c r="D332" s="22">
        <f t="shared" si="22"/>
        <v>0</v>
      </c>
      <c r="E332" s="24">
        <v>0</v>
      </c>
      <c r="F332" s="24"/>
      <c r="G332" s="25">
        <f t="shared" si="23"/>
        <v>0</v>
      </c>
      <c r="H332" s="15"/>
    </row>
    <row r="333" spans="1:8" ht="16.5" customHeight="1">
      <c r="A333" s="21" t="s">
        <v>26</v>
      </c>
      <c r="B333" s="24">
        <v>0</v>
      </c>
      <c r="C333" s="24"/>
      <c r="D333" s="22">
        <f t="shared" si="22"/>
        <v>0</v>
      </c>
      <c r="E333" s="24">
        <v>0</v>
      </c>
      <c r="F333" s="24"/>
      <c r="G333" s="25">
        <f t="shared" si="23"/>
        <v>0</v>
      </c>
      <c r="H333" s="15"/>
    </row>
    <row r="334" spans="1:8" ht="16.5" customHeight="1">
      <c r="A334" s="21" t="s">
        <v>27</v>
      </c>
      <c r="B334" s="24">
        <v>0</v>
      </c>
      <c r="C334" s="24"/>
      <c r="D334" s="22">
        <f t="shared" si="22"/>
        <v>0</v>
      </c>
      <c r="E334" s="24">
        <v>0</v>
      </c>
      <c r="F334" s="24"/>
      <c r="G334" s="25">
        <f t="shared" si="23"/>
        <v>0</v>
      </c>
      <c r="H334" s="15"/>
    </row>
    <row r="335" spans="1:8" ht="16.5" customHeight="1">
      <c r="A335" s="21" t="s">
        <v>28</v>
      </c>
      <c r="B335" s="24">
        <v>0</v>
      </c>
      <c r="C335" s="24"/>
      <c r="D335" s="22">
        <f t="shared" si="22"/>
        <v>0</v>
      </c>
      <c r="E335" s="24">
        <v>0</v>
      </c>
      <c r="F335" s="24"/>
      <c r="G335" s="25">
        <f t="shared" si="23"/>
        <v>0</v>
      </c>
      <c r="H335" s="15"/>
    </row>
    <row r="336" spans="1:8" ht="29.25" customHeight="1">
      <c r="A336" s="9"/>
      <c r="B336" s="10"/>
      <c r="C336" s="10"/>
      <c r="D336" s="13" t="s">
        <v>32</v>
      </c>
      <c r="E336" s="20"/>
      <c r="F336" s="29"/>
      <c r="G336" s="13" t="s">
        <v>33</v>
      </c>
      <c r="H336" s="62">
        <f>D337+G337</f>
        <v>0</v>
      </c>
    </row>
    <row r="337" spans="1:8" ht="21" customHeight="1" thickBot="1">
      <c r="A337" s="11"/>
      <c r="B337" s="12"/>
      <c r="C337" s="12"/>
      <c r="D337" s="31">
        <f>SUM(D328:D335)</f>
        <v>0</v>
      </c>
      <c r="E337" s="14"/>
      <c r="F337" s="30"/>
      <c r="G337" s="31">
        <f>SUM(G328:G335)</f>
        <v>0</v>
      </c>
      <c r="H337" s="63"/>
    </row>
    <row r="340" ht="15" customHeight="1">
      <c r="A340" s="18" t="s">
        <v>29</v>
      </c>
    </row>
    <row r="341" ht="15" customHeight="1">
      <c r="A341" s="18" t="s">
        <v>30</v>
      </c>
    </row>
    <row r="342" ht="15" customHeight="1">
      <c r="A342" s="18" t="s">
        <v>137</v>
      </c>
    </row>
    <row r="343" ht="15" customHeight="1">
      <c r="A343" s="18" t="s">
        <v>31</v>
      </c>
    </row>
    <row r="348" ht="13.5" thickBot="1"/>
    <row r="349" spans="1:8" ht="18" customHeight="1">
      <c r="A349" s="1"/>
      <c r="B349" s="40" t="s">
        <v>116</v>
      </c>
      <c r="C349" s="41"/>
      <c r="D349" s="41"/>
      <c r="E349" s="41"/>
      <c r="F349" s="41"/>
      <c r="G349" s="42"/>
      <c r="H349" s="2"/>
    </row>
    <row r="350" spans="1:8" ht="15.75">
      <c r="A350" s="3"/>
      <c r="B350" s="43"/>
      <c r="C350" s="44"/>
      <c r="D350" s="44"/>
      <c r="E350" s="44"/>
      <c r="F350" s="44"/>
      <c r="G350" s="45"/>
      <c r="H350" s="19" t="s">
        <v>115</v>
      </c>
    </row>
    <row r="351" spans="1:8" ht="13.5" customHeight="1">
      <c r="A351" s="4"/>
      <c r="B351" s="46"/>
      <c r="C351" s="47"/>
      <c r="D351" s="47"/>
      <c r="E351" s="47"/>
      <c r="F351" s="47"/>
      <c r="G351" s="48"/>
      <c r="H351" s="5"/>
    </row>
    <row r="352" spans="1:8" ht="24.75" customHeight="1">
      <c r="A352" s="49" t="s">
        <v>183</v>
      </c>
      <c r="B352" s="50"/>
      <c r="C352" s="50"/>
      <c r="D352" s="50"/>
      <c r="E352" s="50"/>
      <c r="F352" s="50"/>
      <c r="G352" s="50"/>
      <c r="H352" s="51"/>
    </row>
    <row r="353" spans="1:8" ht="24.75" customHeight="1">
      <c r="A353" s="52" t="s">
        <v>119</v>
      </c>
      <c r="B353" s="53"/>
      <c r="C353" s="53"/>
      <c r="D353" s="53"/>
      <c r="E353" s="53"/>
      <c r="F353" s="53"/>
      <c r="G353" s="53"/>
      <c r="H353" s="54"/>
    </row>
    <row r="354" spans="1:8" ht="29.25" customHeight="1">
      <c r="A354" s="55" t="s">
        <v>12</v>
      </c>
      <c r="B354" s="56"/>
      <c r="C354" s="56"/>
      <c r="D354" s="56"/>
      <c r="E354" s="56"/>
      <c r="F354" s="56"/>
      <c r="G354" s="56"/>
      <c r="H354" s="57"/>
    </row>
    <row r="355" spans="1:8" ht="51">
      <c r="A355" s="58" t="s">
        <v>13</v>
      </c>
      <c r="B355" s="6" t="s">
        <v>14</v>
      </c>
      <c r="C355" s="7" t="s">
        <v>122</v>
      </c>
      <c r="D355" s="8" t="s">
        <v>123</v>
      </c>
      <c r="E355" s="6" t="s">
        <v>15</v>
      </c>
      <c r="F355" s="7" t="s">
        <v>124</v>
      </c>
      <c r="G355" s="8" t="s">
        <v>125</v>
      </c>
      <c r="H355" s="60" t="s">
        <v>126</v>
      </c>
    </row>
    <row r="356" spans="1:8" ht="18" customHeight="1">
      <c r="A356" s="59"/>
      <c r="B356" s="17" t="s">
        <v>0</v>
      </c>
      <c r="C356" s="17" t="s">
        <v>1</v>
      </c>
      <c r="D356" s="16" t="s">
        <v>2</v>
      </c>
      <c r="E356" s="17" t="s">
        <v>3</v>
      </c>
      <c r="F356" s="17" t="s">
        <v>4</v>
      </c>
      <c r="G356" s="16" t="s">
        <v>5</v>
      </c>
      <c r="H356" s="61"/>
    </row>
    <row r="357" spans="1:8" ht="17.25" customHeight="1">
      <c r="A357" s="32" t="s">
        <v>21</v>
      </c>
      <c r="B357" s="24">
        <v>0</v>
      </c>
      <c r="C357" s="24"/>
      <c r="D357" s="22">
        <f>B357*C357</f>
        <v>0</v>
      </c>
      <c r="E357" s="24">
        <v>0</v>
      </c>
      <c r="F357" s="24"/>
      <c r="G357" s="25">
        <f>E357*F357</f>
        <v>0</v>
      </c>
      <c r="H357" s="15"/>
    </row>
    <row r="358" spans="1:8" ht="17.25" customHeight="1">
      <c r="A358" s="21" t="s">
        <v>22</v>
      </c>
      <c r="B358" s="24">
        <v>0</v>
      </c>
      <c r="C358" s="24"/>
      <c r="D358" s="22">
        <f aca="true" t="shared" si="24" ref="D358:D364">B358*C358</f>
        <v>0</v>
      </c>
      <c r="E358" s="24">
        <v>0</v>
      </c>
      <c r="F358" s="24"/>
      <c r="G358" s="25">
        <f aca="true" t="shared" si="25" ref="G358:G364">E358*F358</f>
        <v>0</v>
      </c>
      <c r="H358" s="15"/>
    </row>
    <row r="359" spans="1:8" ht="17.25" customHeight="1">
      <c r="A359" s="21" t="s">
        <v>23</v>
      </c>
      <c r="B359" s="24">
        <v>1</v>
      </c>
      <c r="C359" s="24"/>
      <c r="D359" s="22">
        <f t="shared" si="24"/>
        <v>0</v>
      </c>
      <c r="E359" s="24">
        <v>1</v>
      </c>
      <c r="F359" s="24"/>
      <c r="G359" s="25">
        <f t="shared" si="25"/>
        <v>0</v>
      </c>
      <c r="H359" s="15"/>
    </row>
    <row r="360" spans="1:8" ht="17.25" customHeight="1">
      <c r="A360" s="21" t="s">
        <v>24</v>
      </c>
      <c r="B360" s="24">
        <v>0</v>
      </c>
      <c r="C360" s="24"/>
      <c r="D360" s="22">
        <f t="shared" si="24"/>
        <v>0</v>
      </c>
      <c r="E360" s="24">
        <v>0</v>
      </c>
      <c r="F360" s="24"/>
      <c r="G360" s="25">
        <f t="shared" si="25"/>
        <v>0</v>
      </c>
      <c r="H360" s="15"/>
    </row>
    <row r="361" spans="1:8" ht="17.25" customHeight="1">
      <c r="A361" s="21" t="s">
        <v>25</v>
      </c>
      <c r="B361" s="24">
        <v>0</v>
      </c>
      <c r="C361" s="24"/>
      <c r="D361" s="22">
        <f t="shared" si="24"/>
        <v>0</v>
      </c>
      <c r="E361" s="24">
        <v>0</v>
      </c>
      <c r="F361" s="24"/>
      <c r="G361" s="25">
        <f t="shared" si="25"/>
        <v>0</v>
      </c>
      <c r="H361" s="15"/>
    </row>
    <row r="362" spans="1:8" ht="17.25" customHeight="1">
      <c r="A362" s="21" t="s">
        <v>26</v>
      </c>
      <c r="B362" s="24">
        <v>0</v>
      </c>
      <c r="C362" s="24"/>
      <c r="D362" s="22">
        <f t="shared" si="24"/>
        <v>0</v>
      </c>
      <c r="E362" s="24">
        <v>0</v>
      </c>
      <c r="F362" s="24"/>
      <c r="G362" s="25">
        <f t="shared" si="25"/>
        <v>0</v>
      </c>
      <c r="H362" s="15"/>
    </row>
    <row r="363" spans="1:8" ht="17.25" customHeight="1">
      <c r="A363" s="21" t="s">
        <v>27</v>
      </c>
      <c r="B363" s="24">
        <v>0</v>
      </c>
      <c r="C363" s="24"/>
      <c r="D363" s="22">
        <f t="shared" si="24"/>
        <v>0</v>
      </c>
      <c r="E363" s="24">
        <v>0</v>
      </c>
      <c r="F363" s="24"/>
      <c r="G363" s="25">
        <f t="shared" si="25"/>
        <v>0</v>
      </c>
      <c r="H363" s="15"/>
    </row>
    <row r="364" spans="1:8" ht="17.25" customHeight="1">
      <c r="A364" s="21" t="s">
        <v>28</v>
      </c>
      <c r="B364" s="24">
        <v>0</v>
      </c>
      <c r="C364" s="24"/>
      <c r="D364" s="22">
        <f t="shared" si="24"/>
        <v>0</v>
      </c>
      <c r="E364" s="24">
        <v>0</v>
      </c>
      <c r="F364" s="24"/>
      <c r="G364" s="25">
        <f t="shared" si="25"/>
        <v>0</v>
      </c>
      <c r="H364" s="15"/>
    </row>
    <row r="365" spans="1:8" ht="29.25" customHeight="1">
      <c r="A365" s="9"/>
      <c r="B365" s="10"/>
      <c r="C365" s="10"/>
      <c r="D365" s="13" t="s">
        <v>32</v>
      </c>
      <c r="E365" s="20"/>
      <c r="F365" s="29"/>
      <c r="G365" s="13" t="s">
        <v>33</v>
      </c>
      <c r="H365" s="62">
        <f>D366+G366</f>
        <v>0</v>
      </c>
    </row>
    <row r="366" spans="1:8" ht="21" customHeight="1" thickBot="1">
      <c r="A366" s="11"/>
      <c r="B366" s="12"/>
      <c r="C366" s="12"/>
      <c r="D366" s="31">
        <f>SUM(D357:D364)</f>
        <v>0</v>
      </c>
      <c r="E366" s="14"/>
      <c r="F366" s="30"/>
      <c r="G366" s="31">
        <f>SUM(G357:G364)</f>
        <v>0</v>
      </c>
      <c r="H366" s="63"/>
    </row>
    <row r="369" ht="12.75">
      <c r="A369" s="18" t="s">
        <v>29</v>
      </c>
    </row>
    <row r="370" ht="12.75">
      <c r="A370" s="18" t="s">
        <v>30</v>
      </c>
    </row>
    <row r="371" ht="12.75">
      <c r="A371" s="18" t="s">
        <v>138</v>
      </c>
    </row>
    <row r="372" ht="12.75">
      <c r="A372" s="18" t="s">
        <v>31</v>
      </c>
    </row>
    <row r="377" ht="13.5" thickBot="1"/>
    <row r="378" spans="1:8" ht="18" customHeight="1">
      <c r="A378" s="1"/>
      <c r="B378" s="40" t="s">
        <v>116</v>
      </c>
      <c r="C378" s="41"/>
      <c r="D378" s="41"/>
      <c r="E378" s="41"/>
      <c r="F378" s="41"/>
      <c r="G378" s="42"/>
      <c r="H378" s="2"/>
    </row>
    <row r="379" spans="1:8" ht="15.75" customHeight="1">
      <c r="A379" s="3"/>
      <c r="B379" s="43"/>
      <c r="C379" s="44"/>
      <c r="D379" s="44"/>
      <c r="E379" s="44"/>
      <c r="F379" s="44"/>
      <c r="G379" s="45"/>
      <c r="H379" s="19" t="s">
        <v>115</v>
      </c>
    </row>
    <row r="380" spans="1:8" ht="13.5" customHeight="1">
      <c r="A380" s="4"/>
      <c r="B380" s="46"/>
      <c r="C380" s="47"/>
      <c r="D380" s="47"/>
      <c r="E380" s="47"/>
      <c r="F380" s="47"/>
      <c r="G380" s="48"/>
      <c r="H380" s="5"/>
    </row>
    <row r="381" spans="1:8" ht="24.75" customHeight="1">
      <c r="A381" s="49" t="s">
        <v>183</v>
      </c>
      <c r="B381" s="50"/>
      <c r="C381" s="50"/>
      <c r="D381" s="50"/>
      <c r="E381" s="50"/>
      <c r="F381" s="50"/>
      <c r="G381" s="50"/>
      <c r="H381" s="51"/>
    </row>
    <row r="382" spans="1:8" ht="24.75" customHeight="1">
      <c r="A382" s="52" t="s">
        <v>140</v>
      </c>
      <c r="B382" s="53"/>
      <c r="C382" s="53"/>
      <c r="D382" s="53"/>
      <c r="E382" s="53"/>
      <c r="F382" s="53"/>
      <c r="G382" s="53"/>
      <c r="H382" s="54"/>
    </row>
    <row r="383" spans="1:8" ht="29.25" customHeight="1">
      <c r="A383" s="55" t="s">
        <v>12</v>
      </c>
      <c r="B383" s="56"/>
      <c r="C383" s="56"/>
      <c r="D383" s="56"/>
      <c r="E383" s="56"/>
      <c r="F383" s="56"/>
      <c r="G383" s="56"/>
      <c r="H383" s="57"/>
    </row>
    <row r="384" spans="1:8" ht="51" customHeight="1">
      <c r="A384" s="58" t="s">
        <v>13</v>
      </c>
      <c r="B384" s="6" t="s">
        <v>14</v>
      </c>
      <c r="C384" s="7" t="s">
        <v>141</v>
      </c>
      <c r="D384" s="8" t="s">
        <v>142</v>
      </c>
      <c r="E384" s="6" t="s">
        <v>15</v>
      </c>
      <c r="F384" s="7" t="s">
        <v>143</v>
      </c>
      <c r="G384" s="8" t="s">
        <v>144</v>
      </c>
      <c r="H384" s="60" t="s">
        <v>145</v>
      </c>
    </row>
    <row r="385" spans="1:8" ht="18" customHeight="1">
      <c r="A385" s="59"/>
      <c r="B385" s="17" t="s">
        <v>0</v>
      </c>
      <c r="C385" s="17" t="s">
        <v>1</v>
      </c>
      <c r="D385" s="16" t="s">
        <v>2</v>
      </c>
      <c r="E385" s="17" t="s">
        <v>3</v>
      </c>
      <c r="F385" s="17" t="s">
        <v>4</v>
      </c>
      <c r="G385" s="16" t="s">
        <v>5</v>
      </c>
      <c r="H385" s="61"/>
    </row>
    <row r="386" spans="1:8" ht="17.25" customHeight="1">
      <c r="A386" s="32" t="s">
        <v>21</v>
      </c>
      <c r="B386" s="24">
        <v>0</v>
      </c>
      <c r="C386" s="24"/>
      <c r="D386" s="22">
        <f>B386*C386</f>
        <v>0</v>
      </c>
      <c r="E386" s="24">
        <v>0</v>
      </c>
      <c r="F386" s="24"/>
      <c r="G386" s="25">
        <f>E386*F386</f>
        <v>0</v>
      </c>
      <c r="H386" s="15"/>
    </row>
    <row r="387" spans="1:8" ht="17.25" customHeight="1">
      <c r="A387" s="21" t="s">
        <v>22</v>
      </c>
      <c r="B387" s="24">
        <v>0</v>
      </c>
      <c r="C387" s="24"/>
      <c r="D387" s="22">
        <f aca="true" t="shared" si="26" ref="D387:D393">B387*C387</f>
        <v>0</v>
      </c>
      <c r="E387" s="24">
        <v>0</v>
      </c>
      <c r="F387" s="24"/>
      <c r="G387" s="25">
        <f aca="true" t="shared" si="27" ref="G387:G393">E387*F387</f>
        <v>0</v>
      </c>
      <c r="H387" s="15"/>
    </row>
    <row r="388" spans="1:8" ht="17.25" customHeight="1">
      <c r="A388" s="21" t="s">
        <v>23</v>
      </c>
      <c r="B388" s="24">
        <v>1</v>
      </c>
      <c r="C388" s="24"/>
      <c r="D388" s="22">
        <f t="shared" si="26"/>
        <v>0</v>
      </c>
      <c r="E388" s="24">
        <v>1</v>
      </c>
      <c r="F388" s="24"/>
      <c r="G388" s="25">
        <f t="shared" si="27"/>
        <v>0</v>
      </c>
      <c r="H388" s="15"/>
    </row>
    <row r="389" spans="1:8" ht="17.25" customHeight="1">
      <c r="A389" s="21" t="s">
        <v>24</v>
      </c>
      <c r="B389" s="24">
        <v>0</v>
      </c>
      <c r="C389" s="24"/>
      <c r="D389" s="22">
        <f t="shared" si="26"/>
        <v>0</v>
      </c>
      <c r="E389" s="24">
        <v>0</v>
      </c>
      <c r="F389" s="24"/>
      <c r="G389" s="25">
        <f t="shared" si="27"/>
        <v>0</v>
      </c>
      <c r="H389" s="15"/>
    </row>
    <row r="390" spans="1:8" ht="17.25" customHeight="1">
      <c r="A390" s="21" t="s">
        <v>25</v>
      </c>
      <c r="B390" s="24">
        <v>0</v>
      </c>
      <c r="C390" s="24"/>
      <c r="D390" s="22">
        <f t="shared" si="26"/>
        <v>0</v>
      </c>
      <c r="E390" s="24">
        <v>0</v>
      </c>
      <c r="F390" s="24"/>
      <c r="G390" s="25">
        <f t="shared" si="27"/>
        <v>0</v>
      </c>
      <c r="H390" s="15"/>
    </row>
    <row r="391" spans="1:8" ht="17.25" customHeight="1">
      <c r="A391" s="21" t="s">
        <v>26</v>
      </c>
      <c r="B391" s="24">
        <v>0</v>
      </c>
      <c r="C391" s="24"/>
      <c r="D391" s="22">
        <f t="shared" si="26"/>
        <v>0</v>
      </c>
      <c r="E391" s="24">
        <v>0</v>
      </c>
      <c r="F391" s="24"/>
      <c r="G391" s="25">
        <f t="shared" si="27"/>
        <v>0</v>
      </c>
      <c r="H391" s="15"/>
    </row>
    <row r="392" spans="1:8" ht="17.25" customHeight="1">
      <c r="A392" s="21" t="s">
        <v>27</v>
      </c>
      <c r="B392" s="24">
        <v>0</v>
      </c>
      <c r="C392" s="24"/>
      <c r="D392" s="22">
        <f t="shared" si="26"/>
        <v>0</v>
      </c>
      <c r="E392" s="24">
        <v>0</v>
      </c>
      <c r="F392" s="24"/>
      <c r="G392" s="25">
        <f t="shared" si="27"/>
        <v>0</v>
      </c>
      <c r="H392" s="15"/>
    </row>
    <row r="393" spans="1:8" ht="17.25" customHeight="1">
      <c r="A393" s="21" t="s">
        <v>28</v>
      </c>
      <c r="B393" s="24">
        <v>0</v>
      </c>
      <c r="C393" s="24"/>
      <c r="D393" s="22">
        <f t="shared" si="26"/>
        <v>0</v>
      </c>
      <c r="E393" s="24">
        <v>0</v>
      </c>
      <c r="F393" s="24"/>
      <c r="G393" s="25">
        <f t="shared" si="27"/>
        <v>0</v>
      </c>
      <c r="H393" s="15"/>
    </row>
    <row r="394" spans="1:8" ht="29.25" customHeight="1">
      <c r="A394" s="9"/>
      <c r="B394" s="10"/>
      <c r="C394" s="10"/>
      <c r="D394" s="13" t="s">
        <v>32</v>
      </c>
      <c r="E394" s="20"/>
      <c r="F394" s="29"/>
      <c r="G394" s="13" t="s">
        <v>33</v>
      </c>
      <c r="H394" s="62">
        <f>D395+G395</f>
        <v>0</v>
      </c>
    </row>
    <row r="395" spans="1:8" ht="20.25" customHeight="1" thickBot="1">
      <c r="A395" s="11"/>
      <c r="B395" s="12"/>
      <c r="C395" s="12"/>
      <c r="D395" s="31">
        <f>SUM(D386:D393)</f>
        <v>0</v>
      </c>
      <c r="E395" s="14"/>
      <c r="F395" s="30"/>
      <c r="G395" s="31">
        <f>SUM(G386:G393)</f>
        <v>0</v>
      </c>
      <c r="H395" s="63"/>
    </row>
    <row r="396" ht="12.75" customHeight="1"/>
    <row r="397" ht="12.75" customHeight="1"/>
    <row r="398" ht="12.75" customHeight="1">
      <c r="A398" s="18" t="s">
        <v>29</v>
      </c>
    </row>
    <row r="399" ht="13.5" customHeight="1">
      <c r="A399" s="18" t="s">
        <v>30</v>
      </c>
    </row>
    <row r="400" ht="13.5" customHeight="1">
      <c r="A400" s="18" t="s">
        <v>146</v>
      </c>
    </row>
    <row r="401" ht="12.75">
      <c r="A401" s="18" t="s">
        <v>31</v>
      </c>
    </row>
    <row r="407" ht="13.5" thickBot="1"/>
    <row r="408" spans="1:8" ht="18" customHeight="1">
      <c r="A408" s="1"/>
      <c r="B408" s="40" t="s">
        <v>116</v>
      </c>
      <c r="C408" s="41"/>
      <c r="D408" s="41"/>
      <c r="E408" s="41"/>
      <c r="F408" s="41"/>
      <c r="G408" s="42"/>
      <c r="H408" s="2"/>
    </row>
    <row r="409" spans="1:8" ht="15.75">
      <c r="A409" s="3"/>
      <c r="B409" s="43"/>
      <c r="C409" s="44"/>
      <c r="D409" s="44"/>
      <c r="E409" s="44"/>
      <c r="F409" s="44"/>
      <c r="G409" s="45"/>
      <c r="H409" s="19" t="s">
        <v>115</v>
      </c>
    </row>
    <row r="410" spans="1:8" ht="13.5" customHeight="1">
      <c r="A410" s="4"/>
      <c r="B410" s="46"/>
      <c r="C410" s="47"/>
      <c r="D410" s="47"/>
      <c r="E410" s="47"/>
      <c r="F410" s="47"/>
      <c r="G410" s="48"/>
      <c r="H410" s="5"/>
    </row>
    <row r="411" spans="1:8" ht="24.75" customHeight="1">
      <c r="A411" s="49" t="s">
        <v>183</v>
      </c>
      <c r="B411" s="50"/>
      <c r="C411" s="50"/>
      <c r="D411" s="50"/>
      <c r="E411" s="50"/>
      <c r="F411" s="50"/>
      <c r="G411" s="50"/>
      <c r="H411" s="51"/>
    </row>
    <row r="412" spans="1:8" ht="24.75" customHeight="1">
      <c r="A412" s="52" t="s">
        <v>147</v>
      </c>
      <c r="B412" s="53"/>
      <c r="C412" s="53"/>
      <c r="D412" s="53"/>
      <c r="E412" s="53"/>
      <c r="F412" s="53"/>
      <c r="G412" s="53"/>
      <c r="H412" s="54"/>
    </row>
    <row r="413" spans="1:8" ht="28.5" customHeight="1">
      <c r="A413" s="55" t="s">
        <v>12</v>
      </c>
      <c r="B413" s="56"/>
      <c r="C413" s="56"/>
      <c r="D413" s="56"/>
      <c r="E413" s="56"/>
      <c r="F413" s="56"/>
      <c r="G413" s="56"/>
      <c r="H413" s="57"/>
    </row>
    <row r="414" spans="1:8" ht="51">
      <c r="A414" s="58" t="s">
        <v>13</v>
      </c>
      <c r="B414" s="6" t="s">
        <v>14</v>
      </c>
      <c r="C414" s="7" t="s">
        <v>148</v>
      </c>
      <c r="D414" s="8" t="s">
        <v>149</v>
      </c>
      <c r="E414" s="6" t="s">
        <v>15</v>
      </c>
      <c r="F414" s="7" t="s">
        <v>150</v>
      </c>
      <c r="G414" s="8" t="s">
        <v>151</v>
      </c>
      <c r="H414" s="60" t="s">
        <v>152</v>
      </c>
    </row>
    <row r="415" spans="1:8" ht="18" customHeight="1">
      <c r="A415" s="59"/>
      <c r="B415" s="17" t="s">
        <v>0</v>
      </c>
      <c r="C415" s="17" t="s">
        <v>1</v>
      </c>
      <c r="D415" s="16" t="s">
        <v>2</v>
      </c>
      <c r="E415" s="17" t="s">
        <v>3</v>
      </c>
      <c r="F415" s="17" t="s">
        <v>4</v>
      </c>
      <c r="G415" s="16" t="s">
        <v>5</v>
      </c>
      <c r="H415" s="61"/>
    </row>
    <row r="416" spans="1:8" ht="17.25" customHeight="1">
      <c r="A416" s="32" t="s">
        <v>21</v>
      </c>
      <c r="B416" s="24">
        <v>0</v>
      </c>
      <c r="C416" s="36"/>
      <c r="D416" s="22">
        <f>B416*C416</f>
        <v>0</v>
      </c>
      <c r="E416" s="24">
        <v>0</v>
      </c>
      <c r="F416" s="36"/>
      <c r="G416" s="25">
        <f>E416*F416</f>
        <v>0</v>
      </c>
      <c r="H416" s="15"/>
    </row>
    <row r="417" spans="1:8" ht="17.25" customHeight="1">
      <c r="A417" s="21" t="s">
        <v>22</v>
      </c>
      <c r="B417" s="24">
        <v>0</v>
      </c>
      <c r="C417" s="36"/>
      <c r="D417" s="22">
        <f aca="true" t="shared" si="28" ref="D417:D423">B417*C417</f>
        <v>0</v>
      </c>
      <c r="E417" s="24">
        <v>0</v>
      </c>
      <c r="F417" s="36"/>
      <c r="G417" s="25">
        <f aca="true" t="shared" si="29" ref="G417:G423">E417*F417</f>
        <v>0</v>
      </c>
      <c r="H417" s="15"/>
    </row>
    <row r="418" spans="1:8" ht="17.25" customHeight="1">
      <c r="A418" s="21" t="s">
        <v>23</v>
      </c>
      <c r="B418" s="24">
        <v>1</v>
      </c>
      <c r="C418" s="36"/>
      <c r="D418" s="22">
        <f t="shared" si="28"/>
        <v>0</v>
      </c>
      <c r="E418" s="24">
        <v>1</v>
      </c>
      <c r="F418" s="36"/>
      <c r="G418" s="25">
        <f t="shared" si="29"/>
        <v>0</v>
      </c>
      <c r="H418" s="15"/>
    </row>
    <row r="419" spans="1:8" ht="17.25" customHeight="1">
      <c r="A419" s="21" t="s">
        <v>24</v>
      </c>
      <c r="B419" s="24">
        <v>0</v>
      </c>
      <c r="C419" s="36"/>
      <c r="D419" s="22">
        <f t="shared" si="28"/>
        <v>0</v>
      </c>
      <c r="E419" s="24">
        <v>0</v>
      </c>
      <c r="F419" s="36"/>
      <c r="G419" s="25">
        <f t="shared" si="29"/>
        <v>0</v>
      </c>
      <c r="H419" s="15"/>
    </row>
    <row r="420" spans="1:8" ht="17.25" customHeight="1">
      <c r="A420" s="21" t="s">
        <v>25</v>
      </c>
      <c r="B420" s="24">
        <v>0</v>
      </c>
      <c r="C420" s="36"/>
      <c r="D420" s="22">
        <f t="shared" si="28"/>
        <v>0</v>
      </c>
      <c r="E420" s="24">
        <v>0</v>
      </c>
      <c r="F420" s="36"/>
      <c r="G420" s="25">
        <f t="shared" si="29"/>
        <v>0</v>
      </c>
      <c r="H420" s="15"/>
    </row>
    <row r="421" spans="1:8" ht="17.25" customHeight="1">
      <c r="A421" s="21" t="s">
        <v>26</v>
      </c>
      <c r="B421" s="24">
        <v>0</v>
      </c>
      <c r="C421" s="36"/>
      <c r="D421" s="22">
        <f t="shared" si="28"/>
        <v>0</v>
      </c>
      <c r="E421" s="24">
        <v>0</v>
      </c>
      <c r="F421" s="36"/>
      <c r="G421" s="25">
        <f t="shared" si="29"/>
        <v>0</v>
      </c>
      <c r="H421" s="15"/>
    </row>
    <row r="422" spans="1:8" ht="17.25" customHeight="1">
      <c r="A422" s="21" t="s">
        <v>27</v>
      </c>
      <c r="B422" s="24">
        <v>0</v>
      </c>
      <c r="C422" s="36"/>
      <c r="D422" s="22">
        <f t="shared" si="28"/>
        <v>0</v>
      </c>
      <c r="E422" s="24">
        <v>0</v>
      </c>
      <c r="F422" s="36"/>
      <c r="G422" s="25">
        <f t="shared" si="29"/>
        <v>0</v>
      </c>
      <c r="H422" s="15"/>
    </row>
    <row r="423" spans="1:8" ht="17.25" customHeight="1">
      <c r="A423" s="21" t="s">
        <v>28</v>
      </c>
      <c r="B423" s="24">
        <v>0</v>
      </c>
      <c r="C423" s="36"/>
      <c r="D423" s="22">
        <f t="shared" si="28"/>
        <v>0</v>
      </c>
      <c r="E423" s="24">
        <v>0</v>
      </c>
      <c r="F423" s="36"/>
      <c r="G423" s="25">
        <f t="shared" si="29"/>
        <v>0</v>
      </c>
      <c r="H423" s="15"/>
    </row>
    <row r="424" spans="1:8" ht="28.5" customHeight="1">
      <c r="A424" s="9"/>
      <c r="B424" s="10"/>
      <c r="C424" s="10"/>
      <c r="D424" s="13" t="s">
        <v>32</v>
      </c>
      <c r="E424" s="20"/>
      <c r="F424" s="29"/>
      <c r="G424" s="13" t="s">
        <v>33</v>
      </c>
      <c r="H424" s="62">
        <f>D425+G425</f>
        <v>0</v>
      </c>
    </row>
    <row r="425" spans="1:8" ht="20.25" customHeight="1" thickBot="1">
      <c r="A425" s="11"/>
      <c r="B425" s="12"/>
      <c r="C425" s="12"/>
      <c r="D425" s="31">
        <f>SUM(D416:D423)</f>
        <v>0</v>
      </c>
      <c r="E425" s="14"/>
      <c r="F425" s="30"/>
      <c r="G425" s="31">
        <f>SUM(G416:G423)</f>
        <v>0</v>
      </c>
      <c r="H425" s="63"/>
    </row>
    <row r="428" ht="12.75">
      <c r="A428" s="18" t="s">
        <v>29</v>
      </c>
    </row>
    <row r="429" ht="12.75">
      <c r="A429" s="18" t="s">
        <v>30</v>
      </c>
    </row>
    <row r="430" ht="12.75">
      <c r="A430" s="18" t="s">
        <v>153</v>
      </c>
    </row>
    <row r="431" ht="12.75">
      <c r="A431" s="18" t="s">
        <v>31</v>
      </c>
    </row>
    <row r="436" ht="13.5" thickBot="1"/>
    <row r="437" spans="1:8" ht="18" customHeight="1">
      <c r="A437" s="1"/>
      <c r="B437" s="40" t="s">
        <v>116</v>
      </c>
      <c r="C437" s="41"/>
      <c r="D437" s="41"/>
      <c r="E437" s="41"/>
      <c r="F437" s="41"/>
      <c r="G437" s="42"/>
      <c r="H437" s="2"/>
    </row>
    <row r="438" spans="1:8" ht="15.75">
      <c r="A438" s="3"/>
      <c r="B438" s="43"/>
      <c r="C438" s="44"/>
      <c r="D438" s="44"/>
      <c r="E438" s="44"/>
      <c r="F438" s="44"/>
      <c r="G438" s="45"/>
      <c r="H438" s="19" t="s">
        <v>115</v>
      </c>
    </row>
    <row r="439" spans="1:8" ht="13.5" customHeight="1">
      <c r="A439" s="4"/>
      <c r="B439" s="46"/>
      <c r="C439" s="47"/>
      <c r="D439" s="47"/>
      <c r="E439" s="47"/>
      <c r="F439" s="47"/>
      <c r="G439" s="48"/>
      <c r="H439" s="5"/>
    </row>
    <row r="440" spans="1:8" ht="24.75" customHeight="1">
      <c r="A440" s="49" t="s">
        <v>183</v>
      </c>
      <c r="B440" s="50"/>
      <c r="C440" s="50"/>
      <c r="D440" s="50"/>
      <c r="E440" s="50"/>
      <c r="F440" s="50"/>
      <c r="G440" s="50"/>
      <c r="H440" s="51"/>
    </row>
    <row r="441" spans="1:8" ht="24.75" customHeight="1">
      <c r="A441" s="52" t="s">
        <v>154</v>
      </c>
      <c r="B441" s="53"/>
      <c r="C441" s="53"/>
      <c r="D441" s="53"/>
      <c r="E441" s="53"/>
      <c r="F441" s="53"/>
      <c r="G441" s="53"/>
      <c r="H441" s="54"/>
    </row>
    <row r="442" spans="1:8" ht="28.5" customHeight="1">
      <c r="A442" s="55" t="s">
        <v>12</v>
      </c>
      <c r="B442" s="56"/>
      <c r="C442" s="56"/>
      <c r="D442" s="56"/>
      <c r="E442" s="56"/>
      <c r="F442" s="56"/>
      <c r="G442" s="56"/>
      <c r="H442" s="57"/>
    </row>
    <row r="443" spans="1:8" ht="51">
      <c r="A443" s="58" t="s">
        <v>13</v>
      </c>
      <c r="B443" s="6" t="s">
        <v>14</v>
      </c>
      <c r="C443" s="7" t="s">
        <v>156</v>
      </c>
      <c r="D443" s="8" t="s">
        <v>157</v>
      </c>
      <c r="E443" s="6" t="s">
        <v>15</v>
      </c>
      <c r="F443" s="7" t="s">
        <v>158</v>
      </c>
      <c r="G443" s="8" t="s">
        <v>159</v>
      </c>
      <c r="H443" s="60" t="s">
        <v>160</v>
      </c>
    </row>
    <row r="444" spans="1:8" ht="18" customHeight="1">
      <c r="A444" s="59"/>
      <c r="B444" s="17" t="s">
        <v>0</v>
      </c>
      <c r="C444" s="17" t="s">
        <v>1</v>
      </c>
      <c r="D444" s="16" t="s">
        <v>2</v>
      </c>
      <c r="E444" s="17" t="s">
        <v>3</v>
      </c>
      <c r="F444" s="17" t="s">
        <v>4</v>
      </c>
      <c r="G444" s="16" t="s">
        <v>5</v>
      </c>
      <c r="H444" s="61"/>
    </row>
    <row r="445" spans="1:8" ht="17.25" customHeight="1">
      <c r="A445" s="32" t="s">
        <v>21</v>
      </c>
      <c r="B445" s="24">
        <v>0</v>
      </c>
      <c r="C445" s="36"/>
      <c r="D445" s="22">
        <f>B445*C445</f>
        <v>0</v>
      </c>
      <c r="E445" s="24">
        <v>0</v>
      </c>
      <c r="F445" s="36"/>
      <c r="G445" s="25">
        <f>E445*F445</f>
        <v>0</v>
      </c>
      <c r="H445" s="15"/>
    </row>
    <row r="446" spans="1:8" ht="17.25" customHeight="1">
      <c r="A446" s="21" t="s">
        <v>22</v>
      </c>
      <c r="B446" s="24">
        <v>0</v>
      </c>
      <c r="C446" s="36"/>
      <c r="D446" s="22">
        <f aca="true" t="shared" si="30" ref="D446:D452">B446*C446</f>
        <v>0</v>
      </c>
      <c r="E446" s="24">
        <v>0</v>
      </c>
      <c r="F446" s="36"/>
      <c r="G446" s="25">
        <f aca="true" t="shared" si="31" ref="G446:G452">E446*F446</f>
        <v>0</v>
      </c>
      <c r="H446" s="15"/>
    </row>
    <row r="447" spans="1:8" ht="17.25" customHeight="1">
      <c r="A447" s="21" t="s">
        <v>23</v>
      </c>
      <c r="B447" s="24">
        <v>1</v>
      </c>
      <c r="C447" s="36"/>
      <c r="D447" s="22">
        <f t="shared" si="30"/>
        <v>0</v>
      </c>
      <c r="E447" s="24">
        <v>1</v>
      </c>
      <c r="F447" s="36"/>
      <c r="G447" s="25">
        <f t="shared" si="31"/>
        <v>0</v>
      </c>
      <c r="H447" s="15"/>
    </row>
    <row r="448" spans="1:8" ht="17.25" customHeight="1">
      <c r="A448" s="21" t="s">
        <v>24</v>
      </c>
      <c r="B448" s="24">
        <v>0</v>
      </c>
      <c r="C448" s="36"/>
      <c r="D448" s="22">
        <f t="shared" si="30"/>
        <v>0</v>
      </c>
      <c r="E448" s="24">
        <v>0</v>
      </c>
      <c r="F448" s="36"/>
      <c r="G448" s="25">
        <f t="shared" si="31"/>
        <v>0</v>
      </c>
      <c r="H448" s="15"/>
    </row>
    <row r="449" spans="1:8" ht="17.25" customHeight="1">
      <c r="A449" s="21" t="s">
        <v>25</v>
      </c>
      <c r="B449" s="24">
        <v>0</v>
      </c>
      <c r="C449" s="36"/>
      <c r="D449" s="22">
        <f t="shared" si="30"/>
        <v>0</v>
      </c>
      <c r="E449" s="24">
        <v>0</v>
      </c>
      <c r="F449" s="36"/>
      <c r="G449" s="25">
        <f t="shared" si="31"/>
        <v>0</v>
      </c>
      <c r="H449" s="15"/>
    </row>
    <row r="450" spans="1:8" ht="17.25" customHeight="1">
      <c r="A450" s="21" t="s">
        <v>26</v>
      </c>
      <c r="B450" s="24">
        <v>0</v>
      </c>
      <c r="C450" s="36"/>
      <c r="D450" s="22">
        <f t="shared" si="30"/>
        <v>0</v>
      </c>
      <c r="E450" s="24">
        <v>0</v>
      </c>
      <c r="F450" s="36"/>
      <c r="G450" s="25">
        <f t="shared" si="31"/>
        <v>0</v>
      </c>
      <c r="H450" s="15"/>
    </row>
    <row r="451" spans="1:8" ht="17.25" customHeight="1">
      <c r="A451" s="21" t="s">
        <v>27</v>
      </c>
      <c r="B451" s="24">
        <v>0</v>
      </c>
      <c r="C451" s="36"/>
      <c r="D451" s="22">
        <f t="shared" si="30"/>
        <v>0</v>
      </c>
      <c r="E451" s="24">
        <v>0</v>
      </c>
      <c r="F451" s="36"/>
      <c r="G451" s="25">
        <f t="shared" si="31"/>
        <v>0</v>
      </c>
      <c r="H451" s="15"/>
    </row>
    <row r="452" spans="1:8" ht="17.25" customHeight="1">
      <c r="A452" s="21" t="s">
        <v>28</v>
      </c>
      <c r="B452" s="24">
        <v>0</v>
      </c>
      <c r="C452" s="36"/>
      <c r="D452" s="22">
        <f t="shared" si="30"/>
        <v>0</v>
      </c>
      <c r="E452" s="24">
        <v>0</v>
      </c>
      <c r="F452" s="36"/>
      <c r="G452" s="25">
        <f t="shared" si="31"/>
        <v>0</v>
      </c>
      <c r="H452" s="15"/>
    </row>
    <row r="453" spans="1:8" ht="29.25" customHeight="1">
      <c r="A453" s="9"/>
      <c r="B453" s="10"/>
      <c r="C453" s="10"/>
      <c r="D453" s="13" t="s">
        <v>32</v>
      </c>
      <c r="E453" s="20"/>
      <c r="F453" s="29"/>
      <c r="G453" s="13" t="s">
        <v>33</v>
      </c>
      <c r="H453" s="62">
        <f>D454+G454</f>
        <v>0</v>
      </c>
    </row>
    <row r="454" spans="1:8" ht="19.5" customHeight="1" thickBot="1">
      <c r="A454" s="11"/>
      <c r="B454" s="12"/>
      <c r="C454" s="12"/>
      <c r="D454" s="31">
        <f>SUM(D445:D452)</f>
        <v>0</v>
      </c>
      <c r="E454" s="14"/>
      <c r="F454" s="30"/>
      <c r="G454" s="31">
        <f>SUM(G445:G452)</f>
        <v>0</v>
      </c>
      <c r="H454" s="63"/>
    </row>
    <row r="457" ht="12.75">
      <c r="A457" s="18" t="s">
        <v>29</v>
      </c>
    </row>
    <row r="458" ht="12.75">
      <c r="A458" s="18" t="s">
        <v>30</v>
      </c>
    </row>
    <row r="459" ht="12.75">
      <c r="A459" s="18" t="s">
        <v>155</v>
      </c>
    </row>
    <row r="460" ht="12.75">
      <c r="A460" s="18" t="s">
        <v>31</v>
      </c>
    </row>
    <row r="465" ht="13.5" thickBot="1"/>
    <row r="466" spans="1:8" ht="18" customHeight="1">
      <c r="A466" s="1"/>
      <c r="B466" s="40" t="s">
        <v>116</v>
      </c>
      <c r="C466" s="41"/>
      <c r="D466" s="41"/>
      <c r="E466" s="41"/>
      <c r="F466" s="41"/>
      <c r="G466" s="42"/>
      <c r="H466" s="2"/>
    </row>
    <row r="467" spans="1:8" ht="15.75">
      <c r="A467" s="3"/>
      <c r="B467" s="43"/>
      <c r="C467" s="44"/>
      <c r="D467" s="44"/>
      <c r="E467" s="44"/>
      <c r="F467" s="44"/>
      <c r="G467" s="45"/>
      <c r="H467" s="19" t="s">
        <v>115</v>
      </c>
    </row>
    <row r="468" spans="1:8" ht="13.5" customHeight="1">
      <c r="A468" s="4"/>
      <c r="B468" s="46"/>
      <c r="C468" s="47"/>
      <c r="D468" s="47"/>
      <c r="E468" s="47"/>
      <c r="F468" s="47"/>
      <c r="G468" s="48"/>
      <c r="H468" s="5"/>
    </row>
    <row r="469" spans="1:8" ht="24.75" customHeight="1">
      <c r="A469" s="49" t="s">
        <v>183</v>
      </c>
      <c r="B469" s="50"/>
      <c r="C469" s="50"/>
      <c r="D469" s="50"/>
      <c r="E469" s="50"/>
      <c r="F469" s="50"/>
      <c r="G469" s="50"/>
      <c r="H469" s="51"/>
    </row>
    <row r="470" spans="1:8" ht="24.75" customHeight="1">
      <c r="A470" s="52" t="s">
        <v>161</v>
      </c>
      <c r="B470" s="53"/>
      <c r="C470" s="53"/>
      <c r="D470" s="53"/>
      <c r="E470" s="53"/>
      <c r="F470" s="53"/>
      <c r="G470" s="53"/>
      <c r="H470" s="54"/>
    </row>
    <row r="471" spans="1:8" ht="28.5" customHeight="1">
      <c r="A471" s="55" t="s">
        <v>12</v>
      </c>
      <c r="B471" s="56"/>
      <c r="C471" s="56"/>
      <c r="D471" s="56"/>
      <c r="E471" s="56"/>
      <c r="F471" s="56"/>
      <c r="G471" s="56"/>
      <c r="H471" s="57"/>
    </row>
    <row r="472" spans="1:8" ht="51">
      <c r="A472" s="58" t="s">
        <v>13</v>
      </c>
      <c r="B472" s="6" t="s">
        <v>14</v>
      </c>
      <c r="C472" s="7" t="s">
        <v>163</v>
      </c>
      <c r="D472" s="8" t="s">
        <v>164</v>
      </c>
      <c r="E472" s="6" t="s">
        <v>15</v>
      </c>
      <c r="F472" s="7" t="s">
        <v>165</v>
      </c>
      <c r="G472" s="8" t="s">
        <v>166</v>
      </c>
      <c r="H472" s="60" t="s">
        <v>167</v>
      </c>
    </row>
    <row r="473" spans="1:8" ht="18" customHeight="1">
      <c r="A473" s="59"/>
      <c r="B473" s="17" t="s">
        <v>0</v>
      </c>
      <c r="C473" s="17" t="s">
        <v>1</v>
      </c>
      <c r="D473" s="16" t="s">
        <v>2</v>
      </c>
      <c r="E473" s="17" t="s">
        <v>3</v>
      </c>
      <c r="F473" s="17" t="s">
        <v>4</v>
      </c>
      <c r="G473" s="16" t="s">
        <v>5</v>
      </c>
      <c r="H473" s="61"/>
    </row>
    <row r="474" spans="1:8" ht="17.25" customHeight="1">
      <c r="A474" s="32" t="s">
        <v>21</v>
      </c>
      <c r="B474" s="24">
        <v>0</v>
      </c>
      <c r="C474" s="24"/>
      <c r="D474" s="22">
        <f>B474*C474</f>
        <v>0</v>
      </c>
      <c r="E474" s="24">
        <v>0</v>
      </c>
      <c r="F474" s="24"/>
      <c r="G474" s="25">
        <f>E474*F474</f>
        <v>0</v>
      </c>
      <c r="H474" s="15"/>
    </row>
    <row r="475" spans="1:8" ht="17.25" customHeight="1">
      <c r="A475" s="21" t="s">
        <v>22</v>
      </c>
      <c r="B475" s="24">
        <v>0</v>
      </c>
      <c r="C475" s="24"/>
      <c r="D475" s="22">
        <f aca="true" t="shared" si="32" ref="D475:D481">B475*C475</f>
        <v>0</v>
      </c>
      <c r="E475" s="24">
        <v>0</v>
      </c>
      <c r="F475" s="24"/>
      <c r="G475" s="25">
        <f aca="true" t="shared" si="33" ref="G475:G481">E475*F475</f>
        <v>0</v>
      </c>
      <c r="H475" s="15"/>
    </row>
    <row r="476" spans="1:8" ht="17.25" customHeight="1">
      <c r="A476" s="21" t="s">
        <v>23</v>
      </c>
      <c r="B476" s="24">
        <v>1</v>
      </c>
      <c r="C476" s="24"/>
      <c r="D476" s="22">
        <f t="shared" si="32"/>
        <v>0</v>
      </c>
      <c r="E476" s="24">
        <v>1</v>
      </c>
      <c r="F476" s="24"/>
      <c r="G476" s="25">
        <f t="shared" si="33"/>
        <v>0</v>
      </c>
      <c r="H476" s="15"/>
    </row>
    <row r="477" spans="1:8" ht="17.25" customHeight="1">
      <c r="A477" s="21" t="s">
        <v>24</v>
      </c>
      <c r="B477" s="24">
        <v>0</v>
      </c>
      <c r="C477" s="24"/>
      <c r="D477" s="22">
        <f t="shared" si="32"/>
        <v>0</v>
      </c>
      <c r="E477" s="24">
        <v>0</v>
      </c>
      <c r="F477" s="24"/>
      <c r="G477" s="25">
        <f t="shared" si="33"/>
        <v>0</v>
      </c>
      <c r="H477" s="15"/>
    </row>
    <row r="478" spans="1:8" ht="17.25" customHeight="1">
      <c r="A478" s="21" t="s">
        <v>25</v>
      </c>
      <c r="B478" s="24">
        <v>0</v>
      </c>
      <c r="C478" s="24"/>
      <c r="D478" s="22">
        <f t="shared" si="32"/>
        <v>0</v>
      </c>
      <c r="E478" s="24">
        <v>0</v>
      </c>
      <c r="F478" s="24"/>
      <c r="G478" s="25">
        <f t="shared" si="33"/>
        <v>0</v>
      </c>
      <c r="H478" s="15"/>
    </row>
    <row r="479" spans="1:8" ht="17.25" customHeight="1">
      <c r="A479" s="21" t="s">
        <v>26</v>
      </c>
      <c r="B479" s="24">
        <v>0</v>
      </c>
      <c r="C479" s="24"/>
      <c r="D479" s="22">
        <f t="shared" si="32"/>
        <v>0</v>
      </c>
      <c r="E479" s="24">
        <v>0</v>
      </c>
      <c r="F479" s="24"/>
      <c r="G479" s="25">
        <f t="shared" si="33"/>
        <v>0</v>
      </c>
      <c r="H479" s="15"/>
    </row>
    <row r="480" spans="1:8" ht="17.25" customHeight="1">
      <c r="A480" s="21" t="s">
        <v>27</v>
      </c>
      <c r="B480" s="24">
        <v>0</v>
      </c>
      <c r="C480" s="24"/>
      <c r="D480" s="22">
        <f t="shared" si="32"/>
        <v>0</v>
      </c>
      <c r="E480" s="24">
        <v>0</v>
      </c>
      <c r="F480" s="24"/>
      <c r="G480" s="25">
        <f t="shared" si="33"/>
        <v>0</v>
      </c>
      <c r="H480" s="15"/>
    </row>
    <row r="481" spans="1:8" ht="17.25" customHeight="1">
      <c r="A481" s="21" t="s">
        <v>28</v>
      </c>
      <c r="B481" s="24">
        <v>0</v>
      </c>
      <c r="C481" s="24"/>
      <c r="D481" s="22">
        <f t="shared" si="32"/>
        <v>0</v>
      </c>
      <c r="E481" s="24">
        <v>0</v>
      </c>
      <c r="F481" s="24"/>
      <c r="G481" s="25">
        <f t="shared" si="33"/>
        <v>0</v>
      </c>
      <c r="H481" s="15"/>
    </row>
    <row r="482" spans="1:8" ht="28.5" customHeight="1">
      <c r="A482" s="9"/>
      <c r="B482" s="10"/>
      <c r="C482" s="10"/>
      <c r="D482" s="13" t="s">
        <v>32</v>
      </c>
      <c r="E482" s="20"/>
      <c r="F482" s="29"/>
      <c r="G482" s="13" t="s">
        <v>33</v>
      </c>
      <c r="H482" s="62">
        <f>D483+G483</f>
        <v>0</v>
      </c>
    </row>
    <row r="483" spans="1:8" ht="19.5" customHeight="1" thickBot="1">
      <c r="A483" s="11"/>
      <c r="B483" s="12"/>
      <c r="C483" s="12"/>
      <c r="D483" s="31">
        <f>SUM(D474:D481)</f>
        <v>0</v>
      </c>
      <c r="E483" s="14"/>
      <c r="F483" s="30"/>
      <c r="G483" s="31">
        <f>SUM(G474:G481)</f>
        <v>0</v>
      </c>
      <c r="H483" s="63"/>
    </row>
    <row r="486" ht="12.75">
      <c r="A486" s="18" t="s">
        <v>29</v>
      </c>
    </row>
    <row r="487" ht="12.75">
      <c r="A487" s="18" t="s">
        <v>30</v>
      </c>
    </row>
    <row r="488" ht="12.75">
      <c r="A488" s="18" t="s">
        <v>162</v>
      </c>
    </row>
    <row r="489" ht="12.75">
      <c r="A489" s="18" t="s">
        <v>31</v>
      </c>
    </row>
    <row r="494" ht="13.5" thickBot="1"/>
    <row r="495" spans="1:8" ht="18" customHeight="1">
      <c r="A495" s="1"/>
      <c r="B495" s="40" t="s">
        <v>116</v>
      </c>
      <c r="C495" s="41"/>
      <c r="D495" s="41"/>
      <c r="E495" s="41"/>
      <c r="F495" s="41"/>
      <c r="G495" s="42"/>
      <c r="H495" s="2"/>
    </row>
    <row r="496" spans="1:8" ht="15.75">
      <c r="A496" s="3"/>
      <c r="B496" s="43"/>
      <c r="C496" s="44"/>
      <c r="D496" s="44"/>
      <c r="E496" s="44"/>
      <c r="F496" s="44"/>
      <c r="G496" s="45"/>
      <c r="H496" s="19" t="s">
        <v>115</v>
      </c>
    </row>
    <row r="497" spans="1:8" ht="13.5" customHeight="1">
      <c r="A497" s="4"/>
      <c r="B497" s="46"/>
      <c r="C497" s="47"/>
      <c r="D497" s="47"/>
      <c r="E497" s="47"/>
      <c r="F497" s="47"/>
      <c r="G497" s="48"/>
      <c r="H497" s="5"/>
    </row>
    <row r="498" spans="1:8" ht="24.75" customHeight="1">
      <c r="A498" s="49" t="s">
        <v>183</v>
      </c>
      <c r="B498" s="50"/>
      <c r="C498" s="50"/>
      <c r="D498" s="50"/>
      <c r="E498" s="50"/>
      <c r="F498" s="50"/>
      <c r="G498" s="50"/>
      <c r="H498" s="51"/>
    </row>
    <row r="499" spans="1:8" ht="24.75" customHeight="1">
      <c r="A499" s="52" t="s">
        <v>168</v>
      </c>
      <c r="B499" s="53"/>
      <c r="C499" s="53"/>
      <c r="D499" s="53"/>
      <c r="E499" s="53"/>
      <c r="F499" s="53"/>
      <c r="G499" s="53"/>
      <c r="H499" s="54"/>
    </row>
    <row r="500" spans="1:8" ht="28.5" customHeight="1">
      <c r="A500" s="55" t="s">
        <v>12</v>
      </c>
      <c r="B500" s="56"/>
      <c r="C500" s="56"/>
      <c r="D500" s="56"/>
      <c r="E500" s="56"/>
      <c r="F500" s="56"/>
      <c r="G500" s="56"/>
      <c r="H500" s="57"/>
    </row>
    <row r="501" spans="1:8" ht="51">
      <c r="A501" s="58" t="s">
        <v>13</v>
      </c>
      <c r="B501" s="6" t="s">
        <v>14</v>
      </c>
      <c r="C501" s="7" t="s">
        <v>169</v>
      </c>
      <c r="D501" s="8" t="s">
        <v>170</v>
      </c>
      <c r="E501" s="6" t="s">
        <v>15</v>
      </c>
      <c r="F501" s="7" t="s">
        <v>171</v>
      </c>
      <c r="G501" s="8" t="s">
        <v>172</v>
      </c>
      <c r="H501" s="60" t="s">
        <v>173</v>
      </c>
    </row>
    <row r="502" spans="1:8" ht="18" customHeight="1">
      <c r="A502" s="59"/>
      <c r="B502" s="17" t="s">
        <v>0</v>
      </c>
      <c r="C502" s="17" t="s">
        <v>1</v>
      </c>
      <c r="D502" s="16" t="s">
        <v>2</v>
      </c>
      <c r="E502" s="17" t="s">
        <v>3</v>
      </c>
      <c r="F502" s="17" t="s">
        <v>4</v>
      </c>
      <c r="G502" s="16" t="s">
        <v>5</v>
      </c>
      <c r="H502" s="61"/>
    </row>
    <row r="503" spans="1:8" ht="17.25" customHeight="1">
      <c r="A503" s="32" t="s">
        <v>21</v>
      </c>
      <c r="B503" s="24">
        <v>0</v>
      </c>
      <c r="C503" s="24"/>
      <c r="D503" s="22">
        <f>B503*C503</f>
        <v>0</v>
      </c>
      <c r="E503" s="24">
        <v>0</v>
      </c>
      <c r="F503" s="24"/>
      <c r="G503" s="25">
        <f>E503*F503</f>
        <v>0</v>
      </c>
      <c r="H503" s="15"/>
    </row>
    <row r="504" spans="1:8" ht="17.25" customHeight="1">
      <c r="A504" s="21" t="s">
        <v>22</v>
      </c>
      <c r="B504" s="24">
        <v>0</v>
      </c>
      <c r="C504" s="24"/>
      <c r="D504" s="22">
        <f aca="true" t="shared" si="34" ref="D504:D510">B504*C504</f>
        <v>0</v>
      </c>
      <c r="E504" s="24">
        <v>0</v>
      </c>
      <c r="F504" s="24"/>
      <c r="G504" s="25">
        <f aca="true" t="shared" si="35" ref="G504:G510">E504*F504</f>
        <v>0</v>
      </c>
      <c r="H504" s="15"/>
    </row>
    <row r="505" spans="1:8" ht="17.25" customHeight="1">
      <c r="A505" s="21" t="s">
        <v>23</v>
      </c>
      <c r="B505" s="24">
        <v>1</v>
      </c>
      <c r="C505" s="24"/>
      <c r="D505" s="22">
        <f t="shared" si="34"/>
        <v>0</v>
      </c>
      <c r="E505" s="24">
        <v>1</v>
      </c>
      <c r="F505" s="24"/>
      <c r="G505" s="25">
        <f t="shared" si="35"/>
        <v>0</v>
      </c>
      <c r="H505" s="15"/>
    </row>
    <row r="506" spans="1:8" ht="17.25" customHeight="1">
      <c r="A506" s="21" t="s">
        <v>24</v>
      </c>
      <c r="B506" s="24">
        <v>0</v>
      </c>
      <c r="C506" s="24"/>
      <c r="D506" s="22">
        <f t="shared" si="34"/>
        <v>0</v>
      </c>
      <c r="E506" s="24">
        <v>0</v>
      </c>
      <c r="F506" s="24"/>
      <c r="G506" s="25">
        <f t="shared" si="35"/>
        <v>0</v>
      </c>
      <c r="H506" s="15"/>
    </row>
    <row r="507" spans="1:8" ht="17.25" customHeight="1">
      <c r="A507" s="21" t="s">
        <v>25</v>
      </c>
      <c r="B507" s="24">
        <v>0</v>
      </c>
      <c r="C507" s="24"/>
      <c r="D507" s="22">
        <f t="shared" si="34"/>
        <v>0</v>
      </c>
      <c r="E507" s="24">
        <v>0</v>
      </c>
      <c r="F507" s="24"/>
      <c r="G507" s="25">
        <f t="shared" si="35"/>
        <v>0</v>
      </c>
      <c r="H507" s="15"/>
    </row>
    <row r="508" spans="1:8" ht="17.25" customHeight="1">
      <c r="A508" s="21" t="s">
        <v>26</v>
      </c>
      <c r="B508" s="24">
        <v>0</v>
      </c>
      <c r="C508" s="24"/>
      <c r="D508" s="22">
        <f t="shared" si="34"/>
        <v>0</v>
      </c>
      <c r="E508" s="24">
        <v>0</v>
      </c>
      <c r="F508" s="24"/>
      <c r="G508" s="25">
        <f t="shared" si="35"/>
        <v>0</v>
      </c>
      <c r="H508" s="15"/>
    </row>
    <row r="509" spans="1:8" ht="17.25" customHeight="1">
      <c r="A509" s="21" t="s">
        <v>27</v>
      </c>
      <c r="B509" s="24">
        <v>0</v>
      </c>
      <c r="C509" s="24"/>
      <c r="D509" s="22">
        <f t="shared" si="34"/>
        <v>0</v>
      </c>
      <c r="E509" s="24">
        <v>0</v>
      </c>
      <c r="F509" s="24"/>
      <c r="G509" s="25">
        <f t="shared" si="35"/>
        <v>0</v>
      </c>
      <c r="H509" s="15"/>
    </row>
    <row r="510" spans="1:8" ht="17.25" customHeight="1">
      <c r="A510" s="21" t="s">
        <v>28</v>
      </c>
      <c r="B510" s="24">
        <v>0</v>
      </c>
      <c r="C510" s="24"/>
      <c r="D510" s="22">
        <f t="shared" si="34"/>
        <v>0</v>
      </c>
      <c r="E510" s="24">
        <v>0</v>
      </c>
      <c r="F510" s="24"/>
      <c r="G510" s="25">
        <f t="shared" si="35"/>
        <v>0</v>
      </c>
      <c r="H510" s="15"/>
    </row>
    <row r="511" spans="1:8" ht="28.5" customHeight="1">
      <c r="A511" s="9"/>
      <c r="B511" s="10"/>
      <c r="C511" s="10"/>
      <c r="D511" s="13" t="s">
        <v>32</v>
      </c>
      <c r="E511" s="20"/>
      <c r="F511" s="29"/>
      <c r="G511" s="13" t="s">
        <v>33</v>
      </c>
      <c r="H511" s="62">
        <f>D512+G512</f>
        <v>0</v>
      </c>
    </row>
    <row r="512" spans="1:8" ht="20.25" customHeight="1" thickBot="1">
      <c r="A512" s="11"/>
      <c r="B512" s="12"/>
      <c r="C512" s="12"/>
      <c r="D512" s="31">
        <f>SUM(D503:D510)</f>
        <v>0</v>
      </c>
      <c r="E512" s="14"/>
      <c r="F512" s="30"/>
      <c r="G512" s="31">
        <f>SUM(G503:G510)</f>
        <v>0</v>
      </c>
      <c r="H512" s="63"/>
    </row>
    <row r="515" ht="12.75">
      <c r="A515" s="18" t="s">
        <v>29</v>
      </c>
    </row>
    <row r="516" ht="12.75">
      <c r="A516" s="18" t="s">
        <v>30</v>
      </c>
    </row>
    <row r="517" ht="12.75">
      <c r="A517" s="18" t="s">
        <v>174</v>
      </c>
    </row>
    <row r="518" ht="12.75">
      <c r="A518" s="18" t="s">
        <v>31</v>
      </c>
    </row>
    <row r="523" ht="13.5" thickBot="1"/>
    <row r="524" spans="1:8" ht="18" customHeight="1">
      <c r="A524" s="1"/>
      <c r="B524" s="40" t="s">
        <v>116</v>
      </c>
      <c r="C524" s="68"/>
      <c r="D524" s="68"/>
      <c r="E524" s="68"/>
      <c r="F524" s="68"/>
      <c r="G524" s="69"/>
      <c r="H524" s="2"/>
    </row>
    <row r="525" spans="1:8" ht="15.75">
      <c r="A525" s="3"/>
      <c r="B525" s="70"/>
      <c r="C525" s="71"/>
      <c r="D525" s="71"/>
      <c r="E525" s="71"/>
      <c r="F525" s="71"/>
      <c r="G525" s="72"/>
      <c r="H525" s="19" t="s">
        <v>115</v>
      </c>
    </row>
    <row r="526" spans="1:8" ht="13.5" customHeight="1">
      <c r="A526" s="4"/>
      <c r="B526" s="73"/>
      <c r="C526" s="74"/>
      <c r="D526" s="74"/>
      <c r="E526" s="74"/>
      <c r="F526" s="74"/>
      <c r="G526" s="75"/>
      <c r="H526" s="5"/>
    </row>
    <row r="527" spans="1:8" ht="24.75" customHeight="1">
      <c r="A527" s="49" t="s">
        <v>182</v>
      </c>
      <c r="B527" s="50"/>
      <c r="C527" s="50"/>
      <c r="D527" s="50"/>
      <c r="E527" s="50"/>
      <c r="F527" s="50"/>
      <c r="G527" s="50"/>
      <c r="H527" s="51"/>
    </row>
    <row r="528" spans="1:8" ht="24.75" customHeight="1">
      <c r="A528" s="55" t="s">
        <v>12</v>
      </c>
      <c r="B528" s="56"/>
      <c r="C528" s="56"/>
      <c r="D528" s="56"/>
      <c r="E528" s="56"/>
      <c r="F528" s="56"/>
      <c r="G528" s="56"/>
      <c r="H528" s="57"/>
    </row>
    <row r="529" spans="1:8" ht="28.5" customHeight="1">
      <c r="A529" s="55" t="s">
        <v>9</v>
      </c>
      <c r="B529" s="56"/>
      <c r="C529" s="56"/>
      <c r="D529" s="56"/>
      <c r="E529" s="56"/>
      <c r="F529" s="56"/>
      <c r="G529" s="56"/>
      <c r="H529" s="57"/>
    </row>
    <row r="530" spans="1:8" ht="25.5">
      <c r="A530" s="66" t="s">
        <v>76</v>
      </c>
      <c r="B530" s="78" t="s">
        <v>91</v>
      </c>
      <c r="C530" s="79"/>
      <c r="D530" s="8" t="s">
        <v>92</v>
      </c>
      <c r="E530" s="78" t="s">
        <v>77</v>
      </c>
      <c r="F530" s="79"/>
      <c r="G530" s="76"/>
      <c r="H530" s="64"/>
    </row>
    <row r="531" spans="1:8" ht="18" customHeight="1">
      <c r="A531" s="67"/>
      <c r="B531" s="80" t="s">
        <v>10</v>
      </c>
      <c r="C531" s="79"/>
      <c r="D531" s="16" t="s">
        <v>11</v>
      </c>
      <c r="E531" s="80" t="s">
        <v>78</v>
      </c>
      <c r="F531" s="79"/>
      <c r="G531" s="77"/>
      <c r="H531" s="65"/>
    </row>
    <row r="532" spans="1:8" ht="15.75" customHeight="1">
      <c r="A532" s="33" t="s">
        <v>79</v>
      </c>
      <c r="B532" s="37">
        <f>D18</f>
        <v>0</v>
      </c>
      <c r="C532" s="38"/>
      <c r="D532" s="35">
        <f>G18</f>
        <v>0</v>
      </c>
      <c r="E532" s="37">
        <f>B532+D532</f>
        <v>0</v>
      </c>
      <c r="F532" s="38"/>
      <c r="G532" s="20"/>
      <c r="H532" s="26"/>
    </row>
    <row r="533" spans="1:8" ht="15.75" customHeight="1">
      <c r="A533" s="34" t="s">
        <v>80</v>
      </c>
      <c r="B533" s="37">
        <f>D47</f>
        <v>0</v>
      </c>
      <c r="C533" s="38"/>
      <c r="D533" s="35">
        <f>G47</f>
        <v>0</v>
      </c>
      <c r="E533" s="37">
        <f aca="true" t="shared" si="36" ref="E533:E542">B533+D533</f>
        <v>0</v>
      </c>
      <c r="F533" s="39"/>
      <c r="G533" s="20"/>
      <c r="H533" s="26"/>
    </row>
    <row r="534" spans="1:8" ht="15.75" customHeight="1">
      <c r="A534" s="33" t="s">
        <v>81</v>
      </c>
      <c r="B534" s="37">
        <f>D76</f>
        <v>0</v>
      </c>
      <c r="C534" s="38"/>
      <c r="D534" s="35">
        <f>G76</f>
        <v>0</v>
      </c>
      <c r="E534" s="37">
        <f t="shared" si="36"/>
        <v>0</v>
      </c>
      <c r="F534" s="39"/>
      <c r="G534" s="20"/>
      <c r="H534" s="26"/>
    </row>
    <row r="535" spans="1:8" ht="15.75" customHeight="1">
      <c r="A535" s="34" t="s">
        <v>82</v>
      </c>
      <c r="B535" s="37">
        <f>D105</f>
        <v>0</v>
      </c>
      <c r="C535" s="38"/>
      <c r="D535" s="35">
        <f>G105</f>
        <v>0</v>
      </c>
      <c r="E535" s="37">
        <f t="shared" si="36"/>
        <v>0</v>
      </c>
      <c r="F535" s="39"/>
      <c r="G535" s="20"/>
      <c r="H535" s="26"/>
    </row>
    <row r="536" spans="1:8" ht="15.75" customHeight="1">
      <c r="A536" s="33" t="s">
        <v>83</v>
      </c>
      <c r="B536" s="37">
        <f>D134</f>
        <v>0</v>
      </c>
      <c r="C536" s="38"/>
      <c r="D536" s="35">
        <f>G134</f>
        <v>0</v>
      </c>
      <c r="E536" s="37">
        <f t="shared" si="36"/>
        <v>0</v>
      </c>
      <c r="F536" s="39"/>
      <c r="G536" s="20"/>
      <c r="H536" s="26"/>
    </row>
    <row r="537" spans="1:8" ht="15.75" customHeight="1">
      <c r="A537" s="34" t="s">
        <v>84</v>
      </c>
      <c r="B537" s="37">
        <f>D163</f>
        <v>0</v>
      </c>
      <c r="C537" s="38"/>
      <c r="D537" s="35">
        <f>G163</f>
        <v>0</v>
      </c>
      <c r="E537" s="37">
        <f t="shared" si="36"/>
        <v>0</v>
      </c>
      <c r="F537" s="39"/>
      <c r="G537" s="20"/>
      <c r="H537" s="26"/>
    </row>
    <row r="538" spans="1:8" ht="15.75" customHeight="1">
      <c r="A538" s="33" t="s">
        <v>85</v>
      </c>
      <c r="B538" s="37">
        <f>D192</f>
        <v>0</v>
      </c>
      <c r="C538" s="38"/>
      <c r="D538" s="35">
        <f>G192</f>
        <v>0</v>
      </c>
      <c r="E538" s="37">
        <f t="shared" si="36"/>
        <v>0</v>
      </c>
      <c r="F538" s="39"/>
      <c r="G538" s="20"/>
      <c r="H538" s="26"/>
    </row>
    <row r="539" spans="1:8" ht="15.75" customHeight="1">
      <c r="A539" s="34" t="s">
        <v>86</v>
      </c>
      <c r="B539" s="37">
        <f>D221</f>
        <v>0</v>
      </c>
      <c r="C539" s="38"/>
      <c r="D539" s="35">
        <f>G221</f>
        <v>0</v>
      </c>
      <c r="E539" s="37">
        <f t="shared" si="36"/>
        <v>0</v>
      </c>
      <c r="F539" s="39"/>
      <c r="G539" s="20"/>
      <c r="H539" s="26"/>
    </row>
    <row r="540" spans="1:8" ht="15.75" customHeight="1">
      <c r="A540" s="33" t="s">
        <v>87</v>
      </c>
      <c r="B540" s="37">
        <f>D250</f>
        <v>0</v>
      </c>
      <c r="C540" s="38"/>
      <c r="D540" s="35">
        <f>G250</f>
        <v>0</v>
      </c>
      <c r="E540" s="37">
        <f t="shared" si="36"/>
        <v>0</v>
      </c>
      <c r="F540" s="39"/>
      <c r="G540" s="20"/>
      <c r="H540" s="26"/>
    </row>
    <row r="541" spans="1:8" ht="15.75" customHeight="1">
      <c r="A541" s="34" t="s">
        <v>88</v>
      </c>
      <c r="B541" s="37">
        <f>D279</f>
        <v>0</v>
      </c>
      <c r="C541" s="38"/>
      <c r="D541" s="35">
        <f>G279</f>
        <v>0</v>
      </c>
      <c r="E541" s="37">
        <f t="shared" si="36"/>
        <v>0</v>
      </c>
      <c r="F541" s="39"/>
      <c r="G541" s="20"/>
      <c r="H541" s="26"/>
    </row>
    <row r="542" spans="1:8" ht="15.75" customHeight="1">
      <c r="A542" s="33" t="s">
        <v>89</v>
      </c>
      <c r="B542" s="37">
        <f>D308</f>
        <v>0</v>
      </c>
      <c r="C542" s="38"/>
      <c r="D542" s="35">
        <f>G308</f>
        <v>0</v>
      </c>
      <c r="E542" s="37">
        <f t="shared" si="36"/>
        <v>0</v>
      </c>
      <c r="F542" s="39"/>
      <c r="G542" s="20"/>
      <c r="H542" s="26"/>
    </row>
    <row r="543" spans="1:8" ht="15.75" customHeight="1">
      <c r="A543" s="34" t="s">
        <v>90</v>
      </c>
      <c r="B543" s="37">
        <f>D337</f>
        <v>0</v>
      </c>
      <c r="C543" s="38"/>
      <c r="D543" s="35">
        <f>G337</f>
        <v>0</v>
      </c>
      <c r="E543" s="37">
        <f aca="true" t="shared" si="37" ref="E543:E549">B543+D543</f>
        <v>0</v>
      </c>
      <c r="F543" s="39"/>
      <c r="G543" s="20"/>
      <c r="H543" s="26"/>
    </row>
    <row r="544" spans="1:8" ht="15.75" customHeight="1">
      <c r="A544" s="34" t="s">
        <v>118</v>
      </c>
      <c r="B544" s="37">
        <f>D366</f>
        <v>0</v>
      </c>
      <c r="C544" s="38"/>
      <c r="D544" s="35">
        <f>G366</f>
        <v>0</v>
      </c>
      <c r="E544" s="37">
        <f t="shared" si="37"/>
        <v>0</v>
      </c>
      <c r="F544" s="39"/>
      <c r="G544" s="20"/>
      <c r="H544" s="26"/>
    </row>
    <row r="545" spans="1:8" ht="15.75" customHeight="1">
      <c r="A545" s="34" t="s">
        <v>175</v>
      </c>
      <c r="B545" s="37">
        <f>D395</f>
        <v>0</v>
      </c>
      <c r="C545" s="38"/>
      <c r="D545" s="35">
        <f>G395</f>
        <v>0</v>
      </c>
      <c r="E545" s="37">
        <f t="shared" si="37"/>
        <v>0</v>
      </c>
      <c r="F545" s="39"/>
      <c r="G545" s="20"/>
      <c r="H545" s="26"/>
    </row>
    <row r="546" spans="1:8" ht="15.75" customHeight="1">
      <c r="A546" s="34" t="s">
        <v>176</v>
      </c>
      <c r="B546" s="37">
        <f>D425</f>
        <v>0</v>
      </c>
      <c r="C546" s="38"/>
      <c r="D546" s="35">
        <f>G425</f>
        <v>0</v>
      </c>
      <c r="E546" s="37">
        <f t="shared" si="37"/>
        <v>0</v>
      </c>
      <c r="F546" s="39"/>
      <c r="G546" s="20"/>
      <c r="H546" s="26"/>
    </row>
    <row r="547" spans="1:8" ht="15.75" customHeight="1">
      <c r="A547" s="34" t="s">
        <v>177</v>
      </c>
      <c r="B547" s="37">
        <f>D454</f>
        <v>0</v>
      </c>
      <c r="C547" s="79"/>
      <c r="D547" s="35">
        <f>G454</f>
        <v>0</v>
      </c>
      <c r="E547" s="37">
        <f t="shared" si="37"/>
        <v>0</v>
      </c>
      <c r="F547" s="39"/>
      <c r="G547" s="20"/>
      <c r="H547" s="26"/>
    </row>
    <row r="548" spans="1:8" ht="15.75" customHeight="1">
      <c r="A548" s="34" t="s">
        <v>178</v>
      </c>
      <c r="B548" s="37">
        <f>D483</f>
        <v>0</v>
      </c>
      <c r="C548" s="38"/>
      <c r="D548" s="35">
        <f>G483</f>
        <v>0</v>
      </c>
      <c r="E548" s="37">
        <f t="shared" si="37"/>
        <v>0</v>
      </c>
      <c r="F548" s="39"/>
      <c r="G548" s="28"/>
      <c r="H548" s="27"/>
    </row>
    <row r="549" spans="1:8" ht="15.75" customHeight="1">
      <c r="A549" s="34" t="s">
        <v>179</v>
      </c>
      <c r="B549" s="37">
        <f>D512</f>
        <v>0</v>
      </c>
      <c r="C549" s="38"/>
      <c r="D549" s="35">
        <f>G512</f>
        <v>0</v>
      </c>
      <c r="E549" s="37">
        <f t="shared" si="37"/>
        <v>0</v>
      </c>
      <c r="F549" s="39"/>
      <c r="G549" s="20"/>
      <c r="H549" s="26"/>
    </row>
    <row r="550" spans="1:8" ht="35.25" customHeight="1" thickBot="1">
      <c r="A550" s="9"/>
      <c r="B550" s="10"/>
      <c r="C550" s="10"/>
      <c r="D550" s="10"/>
      <c r="E550" s="85">
        <f>SUM(E532:E549)</f>
        <v>0</v>
      </c>
      <c r="F550" s="86"/>
      <c r="G550" s="81" t="s">
        <v>180</v>
      </c>
      <c r="H550" s="82"/>
    </row>
    <row r="551" spans="1:8" ht="34.5" customHeight="1" thickBot="1">
      <c r="A551" s="11"/>
      <c r="B551" s="12"/>
      <c r="C551" s="12"/>
      <c r="D551" s="12"/>
      <c r="E551" s="87">
        <f>E550*12</f>
        <v>0</v>
      </c>
      <c r="F551" s="88"/>
      <c r="G551" s="83" t="s">
        <v>181</v>
      </c>
      <c r="H551" s="84"/>
    </row>
  </sheetData>
  <mergeCells count="177">
    <mergeCell ref="B547:C547"/>
    <mergeCell ref="E547:F547"/>
    <mergeCell ref="B545:C545"/>
    <mergeCell ref="E545:F545"/>
    <mergeCell ref="B546:C546"/>
    <mergeCell ref="E546:F546"/>
    <mergeCell ref="H511:H512"/>
    <mergeCell ref="B543:C543"/>
    <mergeCell ref="E543:F543"/>
    <mergeCell ref="B544:C544"/>
    <mergeCell ref="E544:F544"/>
    <mergeCell ref="E535:F535"/>
    <mergeCell ref="E536:F536"/>
    <mergeCell ref="E537:F537"/>
    <mergeCell ref="E538:F538"/>
    <mergeCell ref="B542:C542"/>
    <mergeCell ref="A498:H498"/>
    <mergeCell ref="A499:H499"/>
    <mergeCell ref="A500:H500"/>
    <mergeCell ref="A501:A502"/>
    <mergeCell ref="H501:H502"/>
    <mergeCell ref="A472:A473"/>
    <mergeCell ref="H472:H473"/>
    <mergeCell ref="H482:H483"/>
    <mergeCell ref="B495:G497"/>
    <mergeCell ref="B466:G468"/>
    <mergeCell ref="A469:H469"/>
    <mergeCell ref="A470:H470"/>
    <mergeCell ref="A471:H471"/>
    <mergeCell ref="A442:H442"/>
    <mergeCell ref="A443:A444"/>
    <mergeCell ref="H443:H444"/>
    <mergeCell ref="H453:H454"/>
    <mergeCell ref="H424:H425"/>
    <mergeCell ref="B437:G439"/>
    <mergeCell ref="A440:H440"/>
    <mergeCell ref="A441:H441"/>
    <mergeCell ref="A411:H411"/>
    <mergeCell ref="A412:H412"/>
    <mergeCell ref="A413:H413"/>
    <mergeCell ref="A414:A415"/>
    <mergeCell ref="H414:H415"/>
    <mergeCell ref="A384:A385"/>
    <mergeCell ref="H384:H385"/>
    <mergeCell ref="H394:H395"/>
    <mergeCell ref="B408:G410"/>
    <mergeCell ref="B378:G380"/>
    <mergeCell ref="A381:H381"/>
    <mergeCell ref="A382:H382"/>
    <mergeCell ref="A383:H383"/>
    <mergeCell ref="G550:H550"/>
    <mergeCell ref="G551:H551"/>
    <mergeCell ref="E550:F550"/>
    <mergeCell ref="E551:F551"/>
    <mergeCell ref="B548:C548"/>
    <mergeCell ref="E532:F532"/>
    <mergeCell ref="E533:F533"/>
    <mergeCell ref="E534:F534"/>
    <mergeCell ref="E539:F539"/>
    <mergeCell ref="E540:F540"/>
    <mergeCell ref="E541:F541"/>
    <mergeCell ref="E542:F542"/>
    <mergeCell ref="E548:F548"/>
    <mergeCell ref="B534:C534"/>
    <mergeCell ref="B524:G526"/>
    <mergeCell ref="B532:C532"/>
    <mergeCell ref="B291:G293"/>
    <mergeCell ref="B320:G322"/>
    <mergeCell ref="G530:G531"/>
    <mergeCell ref="B530:C530"/>
    <mergeCell ref="E530:F530"/>
    <mergeCell ref="B531:C531"/>
    <mergeCell ref="E531:F531"/>
    <mergeCell ref="A325:H325"/>
    <mergeCell ref="B539:C539"/>
    <mergeCell ref="B540:C540"/>
    <mergeCell ref="A530:A531"/>
    <mergeCell ref="B535:C535"/>
    <mergeCell ref="B536:C536"/>
    <mergeCell ref="B537:C537"/>
    <mergeCell ref="B538:C538"/>
    <mergeCell ref="A527:H527"/>
    <mergeCell ref="A528:H528"/>
    <mergeCell ref="A529:H529"/>
    <mergeCell ref="B533:C533"/>
    <mergeCell ref="H530:H531"/>
    <mergeCell ref="H336:H337"/>
    <mergeCell ref="H307:H308"/>
    <mergeCell ref="A323:H323"/>
    <mergeCell ref="A324:H324"/>
    <mergeCell ref="A326:A327"/>
    <mergeCell ref="H326:H327"/>
    <mergeCell ref="A294:H294"/>
    <mergeCell ref="A295:H295"/>
    <mergeCell ref="A296:H296"/>
    <mergeCell ref="A297:A298"/>
    <mergeCell ref="H297:H298"/>
    <mergeCell ref="A268:A269"/>
    <mergeCell ref="H268:H269"/>
    <mergeCell ref="H278:H279"/>
    <mergeCell ref="A265:H265"/>
    <mergeCell ref="A266:H266"/>
    <mergeCell ref="A267:H267"/>
    <mergeCell ref="B262:G264"/>
    <mergeCell ref="A238:H238"/>
    <mergeCell ref="A239:A240"/>
    <mergeCell ref="H239:H240"/>
    <mergeCell ref="H249:H250"/>
    <mergeCell ref="H220:H221"/>
    <mergeCell ref="A236:H236"/>
    <mergeCell ref="A237:H237"/>
    <mergeCell ref="B233:G235"/>
    <mergeCell ref="A208:H208"/>
    <mergeCell ref="A209:H209"/>
    <mergeCell ref="A210:A211"/>
    <mergeCell ref="H210:H211"/>
    <mergeCell ref="H7:H8"/>
    <mergeCell ref="A33:H33"/>
    <mergeCell ref="A34:H34"/>
    <mergeCell ref="A35:H35"/>
    <mergeCell ref="H17:H18"/>
    <mergeCell ref="A7:A8"/>
    <mergeCell ref="B30:G32"/>
    <mergeCell ref="A36:A37"/>
    <mergeCell ref="H36:H37"/>
    <mergeCell ref="H46:H47"/>
    <mergeCell ref="A62:H62"/>
    <mergeCell ref="B59:G61"/>
    <mergeCell ref="A63:H63"/>
    <mergeCell ref="A64:H64"/>
    <mergeCell ref="A65:A66"/>
    <mergeCell ref="H65:H66"/>
    <mergeCell ref="H94:H95"/>
    <mergeCell ref="H104:H105"/>
    <mergeCell ref="H75:H76"/>
    <mergeCell ref="A91:H91"/>
    <mergeCell ref="A92:H92"/>
    <mergeCell ref="B88:G90"/>
    <mergeCell ref="A93:H93"/>
    <mergeCell ref="A94:A95"/>
    <mergeCell ref="A123:A124"/>
    <mergeCell ref="H123:H124"/>
    <mergeCell ref="H133:H134"/>
    <mergeCell ref="A149:H149"/>
    <mergeCell ref="B146:G148"/>
    <mergeCell ref="A178:H178"/>
    <mergeCell ref="A179:H179"/>
    <mergeCell ref="B175:G177"/>
    <mergeCell ref="A150:H150"/>
    <mergeCell ref="A151:H151"/>
    <mergeCell ref="A152:A153"/>
    <mergeCell ref="H152:H153"/>
    <mergeCell ref="H162:H163"/>
    <mergeCell ref="A120:H120"/>
    <mergeCell ref="A121:H121"/>
    <mergeCell ref="A122:H122"/>
    <mergeCell ref="B117:G119"/>
    <mergeCell ref="B1:G3"/>
    <mergeCell ref="H191:H192"/>
    <mergeCell ref="A207:H207"/>
    <mergeCell ref="B204:G206"/>
    <mergeCell ref="A4:H4"/>
    <mergeCell ref="A5:H5"/>
    <mergeCell ref="A6:H6"/>
    <mergeCell ref="A180:H180"/>
    <mergeCell ref="A181:A182"/>
    <mergeCell ref="H181:H182"/>
    <mergeCell ref="B549:C549"/>
    <mergeCell ref="E549:F549"/>
    <mergeCell ref="B349:G351"/>
    <mergeCell ref="A352:H352"/>
    <mergeCell ref="A353:H353"/>
    <mergeCell ref="A354:H354"/>
    <mergeCell ref="A355:A356"/>
    <mergeCell ref="H355:H356"/>
    <mergeCell ref="H365:H366"/>
    <mergeCell ref="B541:C541"/>
  </mergeCells>
  <printOptions horizontalCentered="1"/>
  <pageMargins left="0.7874015748031497" right="0.7874015748031497" top="0.5905511811023623" bottom="0.44" header="0.5118110236220472" footer="1.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PREGÃO ELETRÔNICO 015-2007</dc:title>
  <dc:subject>LDI - DF</dc:subject>
  <dc:creator>SGI/GAD/LICITAÇÕES E CONTRATOS</dc:creator>
  <cp:keywords/>
  <dc:description/>
  <cp:lastModifiedBy>Agência Nacional do Cinema</cp:lastModifiedBy>
  <cp:lastPrinted>2007-04-11T16:29:43Z</cp:lastPrinted>
  <dcterms:created xsi:type="dcterms:W3CDTF">2003-11-19T13:58:08Z</dcterms:created>
  <dcterms:modified xsi:type="dcterms:W3CDTF">2007-06-01T19:12:35Z</dcterms:modified>
  <cp:category/>
  <cp:version/>
  <cp:contentType/>
  <cp:contentStatus/>
</cp:coreProperties>
</file>